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<sst xmlns="http://schemas.openxmlformats.org/spreadsheetml/2006/main" count="1096" uniqueCount="240">
  <si>
    <t xml:space="preserve">identifier</t>
  </si>
  <si>
    <t xml:space="preserve">entrepreneur</t>
  </si>
  <si>
    <t xml:space="preserve">entrepreneurID</t>
  </si>
  <si>
    <t xml:space="preserve">settlement</t>
  </si>
  <si>
    <t xml:space="preserve">district</t>
  </si>
  <si>
    <t xml:space="preserve">address</t>
  </si>
  <si>
    <t xml:space="preserve">address_note</t>
  </si>
  <si>
    <t xml:space="preserve">squareValue</t>
  </si>
  <si>
    <t xml:space="preserve">parking_places_amount</t>
  </si>
  <si>
    <t xml:space="preserve">disabled_parking_places_amount</t>
  </si>
  <si>
    <t xml:space="preserve">zone</t>
  </si>
  <si>
    <t xml:space="preserve">place_type</t>
  </si>
  <si>
    <t xml:space="preserve">park_type</t>
  </si>
  <si>
    <t xml:space="preserve">price</t>
  </si>
  <si>
    <t xml:space="preserve">priceDescription</t>
  </si>
  <si>
    <t xml:space="preserve">paymentType</t>
  </si>
  <si>
    <t xml:space="preserve">parkingMeterQuantity</t>
  </si>
  <si>
    <t xml:space="preserve">mobileParkingURL</t>
  </si>
  <si>
    <t xml:space="preserve">geoCoordinatesLatitude</t>
  </si>
  <si>
    <t xml:space="preserve">geoCoordinatesLongitude</t>
  </si>
  <si>
    <t xml:space="preserve">passport</t>
  </si>
  <si>
    <t xml:space="preserve">Ідентифікатор майданчика (за наявності)</t>
  </si>
  <si>
    <t xml:space="preserve">Суб'єкт підприємницької діяльності, що уклав договір</t>
  </si>
  <si>
    <t xml:space="preserve">Код ЄДРПОУ</t>
  </si>
  <si>
    <t xml:space="preserve">Назва населеного пункту</t>
  </si>
  <si>
    <t xml:space="preserve">Район населеного пункту</t>
  </si>
  <si>
    <t xml:space="preserve">Адреса</t>
  </si>
  <si>
    <t xml:space="preserve">Примітка до адреси / Уточнення (Опис вказується за потреби, щоб чіткіше визначити розміщення)</t>
  </si>
  <si>
    <t xml:space="preserve">Площа</t>
  </si>
  <si>
    <t xml:space="preserve">Загальна кількість місць для паркування транспортних засобів (разом з місцями для інвалідів)</t>
  </si>
  <si>
    <t xml:space="preserve">Кількість місць для людей із інвалідністю</t>
  </si>
  <si>
    <t xml:space="preserve">Паркувальна зона (Ухвала №6303 від 02/20/2020)</t>
  </si>
  <si>
    <t xml:space="preserve">Тип паркувального майданчика</t>
  </si>
  <si>
    <t xml:space="preserve">Вид паркування</t>
  </si>
  <si>
    <t xml:space="preserve">Вартість паркування з розрахунку на одне місце за одну годину</t>
  </si>
  <si>
    <t xml:space="preserve">Деталі оплати</t>
  </si>
  <si>
    <t xml:space="preserve">Тип оплати (Готівковий, Безготівковий, Готівковий та безготівковий)</t>
  </si>
  <si>
    <t xml:space="preserve">Кількість паркоматів (платіжних терміналів)</t>
  </si>
  <si>
    <t xml:space="preserve">Мобільний паркінг (Адреса сторінки мобільного паркінгу в мережі Інтернет)</t>
  </si>
  <si>
    <t xml:space="preserve">Географічна широта (за наявності)</t>
  </si>
  <si>
    <t xml:space="preserve">Географічна довгота (за наявності)</t>
  </si>
  <si>
    <t xml:space="preserve">Паспорт майданчика для паркування</t>
  </si>
  <si>
    <t xml:space="preserve">ЛКП "Львівавтодор"</t>
  </si>
  <si>
    <t xml:space="preserve">05523814</t>
  </si>
  <si>
    <t xml:space="preserve">Львів</t>
  </si>
  <si>
    <t xml:space="preserve">Галицький</t>
  </si>
  <si>
    <t xml:space="preserve">вул. Винниченка </t>
  </si>
  <si>
    <t xml:space="preserve">для туристичного транспорту, навпроти буд.32 </t>
  </si>
  <si>
    <t xml:space="preserve">відведений</t>
  </si>
  <si>
    <t xml:space="preserve">платний</t>
  </si>
  <si>
    <t xml:space="preserve">Готівковий та безготівковий</t>
  </si>
  <si>
    <t xml:space="preserve">https://unip.com.ua/ </t>
  </si>
  <si>
    <t xml:space="preserve">вул. Кривоноса,41</t>
  </si>
  <si>
    <t xml:space="preserve">для туристичного транспорту, заїзд з вул. Опришківської</t>
  </si>
  <si>
    <t xml:space="preserve">вул. Валова</t>
  </si>
  <si>
    <t xml:space="preserve">спеціально обладнаний</t>
  </si>
  <si>
    <t xml:space="preserve">Наприклад, паркування безкоштовне для пільгових категорій населення</t>
  </si>
  <si>
    <t xml:space="preserve">-</t>
  </si>
  <si>
    <t xml:space="preserve">вул. Вірменська вул. Низький Замок вул.Театральна вул. Л. Українки</t>
  </si>
  <si>
    <t xml:space="preserve">вул. Підвальна</t>
  </si>
  <si>
    <t xml:space="preserve">від пл. Музейної до вул. Валової </t>
  </si>
  <si>
    <t xml:space="preserve">пл. Міцкевича</t>
  </si>
  <si>
    <t xml:space="preserve">від буд. 6 до буд. 10 </t>
  </si>
  <si>
    <t xml:space="preserve">вул.С. Гавришкевича</t>
  </si>
  <si>
    <t xml:space="preserve">Ціла вулиця</t>
  </si>
  <si>
    <t xml:space="preserve">вул. Кн. Я. Осмомисла</t>
  </si>
  <si>
    <t xml:space="preserve">непарна сторона вул. Гавришкевича, парна сторона пл. Д.Галицького </t>
  </si>
  <si>
    <t xml:space="preserve">вул. Коперника</t>
  </si>
  <si>
    <t xml:space="preserve">від буд.40 (музей "Русалка Дністрова" до приміщення архіву</t>
  </si>
  <si>
    <t xml:space="preserve">2</t>
  </si>
  <si>
    <t xml:space="preserve">вул. Словацького</t>
  </si>
  <si>
    <t xml:space="preserve">від буд.14 до буд.2 </t>
  </si>
  <si>
    <t xml:space="preserve">вул. Костюшка</t>
  </si>
  <si>
    <t xml:space="preserve">від буд.2 до буд. 24 </t>
  </si>
  <si>
    <t xml:space="preserve">вул. М. Скорика</t>
  </si>
  <si>
    <t xml:space="preserve">від пр. Шевченка до вул. Стефаника </t>
  </si>
  <si>
    <t xml:space="preserve">пл. Маланюка</t>
  </si>
  <si>
    <t xml:space="preserve">вул. Чайковського 25-31, вул. Чайковського 6-20, вул. Мала </t>
  </si>
  <si>
    <t xml:space="preserve">пр. Шевченка</t>
  </si>
  <si>
    <t xml:space="preserve">права сторона від вул. Руданського до буд. 9 </t>
  </si>
  <si>
    <t xml:space="preserve">вул.Кн. Романа</t>
  </si>
  <si>
    <t xml:space="preserve">парна сторона від вул. Шухевича до пл. Галицької </t>
  </si>
  <si>
    <t xml:space="preserve">вул. Січових Стрільців</t>
  </si>
  <si>
    <t xml:space="preserve">від буд.11 до буд.1 </t>
  </si>
  <si>
    <t xml:space="preserve">вул. А. Волошина</t>
  </si>
  <si>
    <t xml:space="preserve">буд.2- буд.8 </t>
  </si>
  <si>
    <t xml:space="preserve">вул. І.Григоровича</t>
  </si>
  <si>
    <t xml:space="preserve">парна сторона від вул. Мартовича до вул. Джохара Дудаєва </t>
  </si>
  <si>
    <t xml:space="preserve">вул. І. Білозіра</t>
  </si>
  <si>
    <t xml:space="preserve">від буд. 2 до буд 8 </t>
  </si>
  <si>
    <t xml:space="preserve">вул. О. Фредра</t>
  </si>
  <si>
    <t xml:space="preserve">парна сторона від вул. Кн. Романа до пр. Шевченка </t>
  </si>
  <si>
    <t xml:space="preserve">вул. П. Ковжуна</t>
  </si>
  <si>
    <t xml:space="preserve">від буд, 1 до буд.9 </t>
  </si>
  <si>
    <t xml:space="preserve">вул. Стефаника</t>
  </si>
  <si>
    <t xml:space="preserve">від. буд.3 до буд.15, 17-23 </t>
  </si>
  <si>
    <t xml:space="preserve">вул. Менцинського</t>
  </si>
  <si>
    <t xml:space="preserve">непарна сторона від вул. Городоцької до вул. Гнатюка </t>
  </si>
  <si>
    <t xml:space="preserve">вул. Наливайка</t>
  </si>
  <si>
    <t xml:space="preserve">від буд.2 до 20 </t>
  </si>
  <si>
    <t xml:space="preserve">вул. Стецька</t>
  </si>
  <si>
    <t xml:space="preserve">від буд.3 до буд.31 </t>
  </si>
  <si>
    <t xml:space="preserve">вул. Томашівського</t>
  </si>
  <si>
    <t xml:space="preserve">парна сторона від вул. Дж. Дудаєва до вул. Скорика</t>
  </si>
  <si>
    <t xml:space="preserve">вул. Грушевського</t>
  </si>
  <si>
    <t xml:space="preserve">від буд.3 до буд. 23 </t>
  </si>
  <si>
    <t xml:space="preserve">вул. Вагова</t>
  </si>
  <si>
    <t xml:space="preserve">від Вагова,2 до маг. Близенько </t>
  </si>
  <si>
    <t xml:space="preserve">вул. Просвіти</t>
  </si>
  <si>
    <t xml:space="preserve">непарна сторона від вул. В. Винниченка до буд.8 </t>
  </si>
  <si>
    <t xml:space="preserve">Личаківський</t>
  </si>
  <si>
    <t xml:space="preserve">вул. Пекарська</t>
  </si>
  <si>
    <t xml:space="preserve">від буд.2 до буд.16 </t>
  </si>
  <si>
    <t xml:space="preserve">вул. М. Драгоманова</t>
  </si>
  <si>
    <t xml:space="preserve">непарна сторона від вул. М. Грушевського до буд.17 </t>
  </si>
  <si>
    <t xml:space="preserve">вул. П. Саксаганського</t>
  </si>
  <si>
    <t xml:space="preserve">по обидві сторони від вул. Герцена до вул. І. Франка </t>
  </si>
  <si>
    <t xml:space="preserve">вул. Гребінки</t>
  </si>
  <si>
    <t xml:space="preserve">парна сторона від вул. Б. Лепкого до вул. Менцинського </t>
  </si>
  <si>
    <t xml:space="preserve">вул. Б. Лепкого</t>
  </si>
  <si>
    <t xml:space="preserve">парна сторона від вул. Городоцької до вул. Щепкіна </t>
  </si>
  <si>
    <t xml:space="preserve">вул. М. Лисенка</t>
  </si>
  <si>
    <t xml:space="preserve">від буд.2 до буд. 10 </t>
  </si>
  <si>
    <t xml:space="preserve">вул. Сянська</t>
  </si>
  <si>
    <t xml:space="preserve">непарна сторона вд вул. Лазнева до вул. Підмурна </t>
  </si>
  <si>
    <t xml:space="preserve">вул. Лазнева</t>
  </si>
  <si>
    <t xml:space="preserve">непарна сторона від пр. В. Чорновола до вул. Сянської </t>
  </si>
  <si>
    <t xml:space="preserve">вул. Гнатюка</t>
  </si>
  <si>
    <t xml:space="preserve">від буд.14 до буд.24 </t>
  </si>
  <si>
    <t xml:space="preserve">вул. Винниченка</t>
  </si>
  <si>
    <t xml:space="preserve">ул. Дж. Дудаєва</t>
  </si>
  <si>
    <t xml:space="preserve">від буд.22 до буд.34</t>
  </si>
  <si>
    <t xml:space="preserve">вул. Стефаника (від Чайк до Дудаєва)</t>
  </si>
  <si>
    <t xml:space="preserve">від. буд.4 до буд. 14 </t>
  </si>
  <si>
    <t xml:space="preserve">вул. Т. Бобанича</t>
  </si>
  <si>
    <t xml:space="preserve">від буд.8 до буд.14 </t>
  </si>
  <si>
    <t xml:space="preserve">вул. І. Дашка</t>
  </si>
  <si>
    <t xml:space="preserve">від буд.2 до буд. 18 </t>
  </si>
  <si>
    <t xml:space="preserve">Шевченківський</t>
  </si>
  <si>
    <t xml:space="preserve">вул. Джерельна</t>
  </si>
  <si>
    <t xml:space="preserve">від буд.51 до буд. 3 </t>
  </si>
  <si>
    <t xml:space="preserve">вул. Я.Раппапорта</t>
  </si>
  <si>
    <t xml:space="preserve">від буд.3 до буд. 21 </t>
  </si>
  <si>
    <t xml:space="preserve">вул. Клепарівська </t>
  </si>
  <si>
    <t xml:space="preserve">від перехр. вул. Раппапорта до Львівської пивоварні(по стороні Краківського ринку) </t>
  </si>
  <si>
    <t xml:space="preserve">вул. І. Огієнка</t>
  </si>
  <si>
    <t xml:space="preserve">від буд. 10 до буд.4 </t>
  </si>
  <si>
    <t xml:space="preserve">вул. Шпитальна</t>
  </si>
  <si>
    <t xml:space="preserve">від буд. 10 до буд.22 </t>
  </si>
  <si>
    <t xml:space="preserve">вул. Крехівська</t>
  </si>
  <si>
    <t xml:space="preserve">непарна сторона від буд. 3 до буд. 7 </t>
  </si>
  <si>
    <t xml:space="preserve">вул. С.Крушельницької</t>
  </si>
  <si>
    <t xml:space="preserve">вул. Крушельницької від. буд.3 до буд.23 </t>
  </si>
  <si>
    <t xml:space="preserve">вул. Дорошенка</t>
  </si>
  <si>
    <t xml:space="preserve">від буд. 54 до буд. 64 </t>
  </si>
  <si>
    <t xml:space="preserve">вул. К. Левицького</t>
  </si>
  <si>
    <t xml:space="preserve">від буд. 2 до буд. 16 </t>
  </si>
  <si>
    <t xml:space="preserve">вул. Я. Матейка,5</t>
  </si>
  <si>
    <t xml:space="preserve">від вул. Технічної до буд.8 </t>
  </si>
  <si>
    <t xml:space="preserve">вул. Під Дубом</t>
  </si>
  <si>
    <t xml:space="preserve">парна сторона буд.2А-18 </t>
  </si>
  <si>
    <t xml:space="preserve">вул. Пекарська (від вул. Шимзерів)</t>
  </si>
  <si>
    <t xml:space="preserve">від вул. Тершаківців (вул. Пекарська, 33) до вул. Мєчнікова, вул. Шимзерів </t>
  </si>
  <si>
    <t xml:space="preserve">вул. Шолом Алейхема</t>
  </si>
  <si>
    <t xml:space="preserve">парна сторона </t>
  </si>
  <si>
    <t xml:space="preserve">вул. Т. Шевченка (від вул. Хорватської до вул. Я. Мудрого</t>
  </si>
  <si>
    <t xml:space="preserve">від буд.24 до буд. 48 </t>
  </si>
  <si>
    <t xml:space="preserve">вул. С. Бандери</t>
  </si>
  <si>
    <t xml:space="preserve">від вул. Чупринки до перехрестя з вул. С. Бандери - вул. Федьковича - вул. Шептицьких </t>
  </si>
  <si>
    <t xml:space="preserve">вул. Листопадового Чину (від М.Гоголя до Я. Матейка)</t>
  </si>
  <si>
    <t xml:space="preserve">від вул. О. Новаківського до вул. Гоголя </t>
  </si>
  <si>
    <t xml:space="preserve">вул. Політехнічна</t>
  </si>
  <si>
    <t xml:space="preserve">непарна стророна </t>
  </si>
  <si>
    <t xml:space="preserve">Франківський</t>
  </si>
  <si>
    <t xml:space="preserve">вул. Русових</t>
  </si>
  <si>
    <t xml:space="preserve">від вул. Коновальця до вул. Антоновича </t>
  </si>
  <si>
    <t xml:space="preserve">вул. Липнева</t>
  </si>
  <si>
    <t xml:space="preserve">по периметру площі Липневої </t>
  </si>
  <si>
    <t xml:space="preserve">вул. І.Тобілевича</t>
  </si>
  <si>
    <t xml:space="preserve">від вул. Городоцької до вул. Федьковича </t>
  </si>
  <si>
    <t xml:space="preserve">вул. А.Горської</t>
  </si>
  <si>
    <t xml:space="preserve">вся вулиця від вул. Федьковича до вул. Городоцької </t>
  </si>
  <si>
    <t xml:space="preserve">вул. Котлярська</t>
  </si>
  <si>
    <t xml:space="preserve">від вул. Балабана до вул. Шпитальної </t>
  </si>
  <si>
    <t xml:space="preserve">вул. Архітекторська</t>
  </si>
  <si>
    <t xml:space="preserve">права сторона від вул. С. Бандери до вул. Карпінського </t>
  </si>
  <si>
    <t xml:space="preserve">вул. Карпінського</t>
  </si>
  <si>
    <t xml:space="preserve">права сторона від вул. Архітекторської до вул. С. Бандери </t>
  </si>
  <si>
    <t xml:space="preserve">вул. Нечуя-Левицького</t>
  </si>
  <si>
    <t xml:space="preserve">парна сторона від вул. Генерала Чупринки до вул. І. Котляревського </t>
  </si>
  <si>
    <t xml:space="preserve">вул. М.Вербицького</t>
  </si>
  <si>
    <t xml:space="preserve">від вул. С. Бандери до вул. М. Коперника- парна сторона </t>
  </si>
  <si>
    <t xml:space="preserve">вул. Коперника (від перехр. з М. Вербицького до вул. П. Грабовського)</t>
  </si>
  <si>
    <t xml:space="preserve">від перехр. з вул. М.Вербицького до вул. П. Грабовського </t>
  </si>
  <si>
    <t xml:space="preserve">вул. Київська</t>
  </si>
  <si>
    <t xml:space="preserve">парна сторона від вул. Глибокої до буд 28 </t>
  </si>
  <si>
    <t xml:space="preserve">вул. Ю.Федьковича</t>
  </si>
  <si>
    <t xml:space="preserve">від буд.26 до буд.2 </t>
  </si>
  <si>
    <t xml:space="preserve">вул. Таманська</t>
  </si>
  <si>
    <t xml:space="preserve">від буд.4 до буд.12 </t>
  </si>
  <si>
    <t xml:space="preserve">вул. Пильникарська</t>
  </si>
  <si>
    <t xml:space="preserve">буд.1, 3,5 </t>
  </si>
  <si>
    <t xml:space="preserve">вул. Патриарха Димитрія Яреми</t>
  </si>
  <si>
    <t xml:space="preserve">від буд.4 до буд.32 </t>
  </si>
  <si>
    <t xml:space="preserve">вул. Вагилевича</t>
  </si>
  <si>
    <t xml:space="preserve">від буд. 2 до 10 </t>
  </si>
  <si>
    <t xml:space="preserve">вул. Академіка С.Єфремова</t>
  </si>
  <si>
    <t xml:space="preserve">від буд. 5 до буд.11 </t>
  </si>
  <si>
    <t xml:space="preserve">вул. Є. Коновальця 1-10</t>
  </si>
  <si>
    <t xml:space="preserve">від буд,3 до буд.7 </t>
  </si>
  <si>
    <t xml:space="preserve">вул. І. Калинець</t>
  </si>
  <si>
    <t xml:space="preserve">від буд.2 до буд.8 </t>
  </si>
  <si>
    <t xml:space="preserve">пл. Святого Теодора</t>
  </si>
  <si>
    <t xml:space="preserve">від буд.1до буд.5, від буд.2 до буд.6 </t>
  </si>
  <si>
    <t xml:space="preserve">вул. М. Туган-Барановського</t>
  </si>
  <si>
    <t xml:space="preserve">буд. 2-6; буд.9а,буд. 18-26 </t>
  </si>
  <si>
    <t xml:space="preserve">вул. Водогінна</t>
  </si>
  <si>
    <t xml:space="preserve">від. буд. 1 до буд. 2</t>
  </si>
  <si>
    <t xml:space="preserve">вул. Ю.Дороша</t>
  </si>
  <si>
    <t xml:space="preserve">від буд. 2 до буд.12 </t>
  </si>
  <si>
    <t xml:space="preserve">вул. Зарицьких</t>
  </si>
  <si>
    <t xml:space="preserve">від буд. 31 до буд.39 від.16 до буд. 44; від. буд. 3 до бу.5; від буд. 6 до буд.8 </t>
  </si>
  <si>
    <t xml:space="preserve">вул. М. Коцюбинського</t>
  </si>
  <si>
    <t xml:space="preserve">від буд.4 до буд.8 </t>
  </si>
  <si>
    <t xml:space="preserve">вул. Кирила і Мефодія</t>
  </si>
  <si>
    <t xml:space="preserve">вуд буд. 17А до буд. 21 </t>
  </si>
  <si>
    <t xml:space="preserve">вул. М. Щепкіна</t>
  </si>
  <si>
    <t xml:space="preserve">від. вул. Лепкого до вул. Огієнка </t>
  </si>
  <si>
    <t xml:space="preserve">вул. Ю. Руфа</t>
  </si>
  <si>
    <t xml:space="preserve">навпроти буд.5А- 11; навпроти буд.21-27; навпроти буд.31-33; буд.8-10 </t>
  </si>
  <si>
    <t xml:space="preserve">вул. Академіка Р. Кучера</t>
  </si>
  <si>
    <t xml:space="preserve">від. буд4- до буд. 16 </t>
  </si>
  <si>
    <t xml:space="preserve">вул. М. Костомарова</t>
  </si>
  <si>
    <t xml:space="preserve">буд.16-20, вул. Івана Франка,41 </t>
  </si>
  <si>
    <t xml:space="preserve">вул. А. Волощака</t>
  </si>
  <si>
    <t xml:space="preserve">буд.3-5; вул. Вітовського, 1; Зарицьких 6 </t>
  </si>
  <si>
    <t xml:space="preserve">пр. Чорновола, 65</t>
  </si>
  <si>
    <t xml:space="preserve">від буд. 67 до буд. 61 </t>
  </si>
  <si>
    <t xml:space="preserve">вул Чернеча Гора</t>
  </si>
  <si>
    <t xml:space="preserve">майданчик біля Шевченківського гаю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</si>
</sst>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  <cellStyle name="Обычный_Лист1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H32" activeCellId="0" sqref="H32"/>
    </sheetView>
  </sheetViews>
  <sheetFormatPr defaultColWidth="8.55078125" defaultRowHeight="12.8" zeroHeight="false" outlineLevelRow="0" outlineLevelCol="0"/>
  <cols>
    <col collapsed="false" customWidth="true" hidden="false" outlineLevel="0" max="1" min="1" style="1" width="12.03"/>
    <col collapsed="false" customWidth="true" hidden="false" outlineLevel="0" max="2" min="2" style="1" width="21.44"/>
    <col collapsed="false" customWidth="true" hidden="false" outlineLevel="0" max="3" min="3" style="1" width="14.94"/>
    <col collapsed="false" customWidth="true" hidden="false" outlineLevel="0" max="4" min="4" style="1" width="10.61"/>
    <col collapsed="false" customWidth="true" hidden="false" outlineLevel="0" max="5" min="5" style="1" width="9.09"/>
    <col collapsed="false" customWidth="true" hidden="false" outlineLevel="0" max="6" min="6" style="1" width="25.66"/>
    <col collapsed="false" customWidth="true" hidden="false" outlineLevel="0" max="7" min="7" style="1" width="37.56"/>
    <col collapsed="false" customWidth="true" hidden="false" outlineLevel="0" max="8" min="8" style="1" width="15.34"/>
    <col collapsed="false" customWidth="true" hidden="false" outlineLevel="0" max="9" min="9" style="1" width="14.22"/>
    <col collapsed="false" customWidth="true" hidden="false" outlineLevel="0" max="10" min="10" style="1" width="12.66"/>
    <col collapsed="false" customWidth="true" hidden="false" outlineLevel="0" max="11" min="11" style="1" width="14.51"/>
    <col collapsed="false" customWidth="true" hidden="false" outlineLevel="0" max="12" min="12" style="1" width="14.55"/>
    <col collapsed="false" customWidth="true" hidden="false" outlineLevel="0" max="13" min="13" style="1" width="15.34"/>
    <col collapsed="false" customWidth="true" hidden="false" outlineLevel="0" max="15" min="14" style="1" width="19.99"/>
    <col collapsed="false" customWidth="true" hidden="false" outlineLevel="0" max="16" min="16" style="1" width="27.18"/>
    <col collapsed="false" customWidth="true" hidden="false" outlineLevel="0" max="17" min="17" style="1" width="23.43"/>
    <col collapsed="false" customWidth="true" hidden="false" outlineLevel="0" max="20" min="18" style="1" width="28.22"/>
    <col collapsed="false" customWidth="true" hidden="false" outlineLevel="0" max="21" min="21" style="1" width="49.87"/>
    <col collapsed="false" customWidth="false" hidden="false" outlineLevel="0" max="1024" min="22" style="1" width="8.54"/>
  </cols>
  <sheetData>
    <row r="1" customFormat="false" ht="12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3" t="s">
        <v>20</v>
      </c>
    </row>
    <row r="2" customFormat="false" ht="73.8" hidden="false" customHeight="true" outlineLevel="0" collapsed="false">
      <c r="A2" s="5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7" t="s">
        <v>34</v>
      </c>
      <c r="O2" s="5" t="s">
        <v>35</v>
      </c>
      <c r="P2" s="6" t="s">
        <v>36</v>
      </c>
      <c r="Q2" s="6" t="s">
        <v>37</v>
      </c>
      <c r="R2" s="6" t="s">
        <v>38</v>
      </c>
      <c r="S2" s="5" t="s">
        <v>39</v>
      </c>
      <c r="T2" s="5" t="s">
        <v>40</v>
      </c>
      <c r="U2" s="6" t="s">
        <v>41</v>
      </c>
    </row>
    <row r="3" customFormat="false" ht="13.8" hidden="false" customHeight="false" outlineLevel="0" collapsed="false">
      <c r="A3" s="8"/>
      <c r="B3" s="8" t="s">
        <v>42</v>
      </c>
      <c r="C3" s="9" t="s">
        <v>43</v>
      </c>
      <c r="D3" s="10" t="s">
        <v>44</v>
      </c>
      <c r="E3" s="8" t="s">
        <v>45</v>
      </c>
      <c r="F3" s="11" t="s">
        <v>46</v>
      </c>
      <c r="G3" s="11" t="s">
        <v>47</v>
      </c>
      <c r="H3" s="12" t="n">
        <f aca="false">I3*52.5</f>
        <v>262.5</v>
      </c>
      <c r="I3" s="13" t="n">
        <v>5</v>
      </c>
      <c r="J3" s="11" t="n">
        <v>0</v>
      </c>
      <c r="K3" s="8" t="n">
        <v>2</v>
      </c>
      <c r="L3" s="14" t="s">
        <v>48</v>
      </c>
      <c r="M3" s="14" t="s">
        <v>49</v>
      </c>
      <c r="N3" s="8" t="n">
        <v>80</v>
      </c>
      <c r="O3" s="15"/>
      <c r="P3" s="8" t="s">
        <v>50</v>
      </c>
      <c r="Q3" s="8" t="n">
        <v>1</v>
      </c>
      <c r="R3" s="16" t="s">
        <v>51</v>
      </c>
      <c r="S3" s="10"/>
      <c r="T3" s="10"/>
      <c r="U3" s="10"/>
    </row>
    <row r="4" customFormat="false" ht="21.65" hidden="false" customHeight="false" outlineLevel="0" collapsed="false">
      <c r="A4" s="8"/>
      <c r="B4" s="8" t="s">
        <v>42</v>
      </c>
      <c r="C4" s="9" t="s">
        <v>43</v>
      </c>
      <c r="D4" s="10" t="s">
        <v>44</v>
      </c>
      <c r="E4" s="8" t="s">
        <v>45</v>
      </c>
      <c r="F4" s="11" t="s">
        <v>52</v>
      </c>
      <c r="G4" s="11" t="s">
        <v>53</v>
      </c>
      <c r="H4" s="12" t="n">
        <f aca="false">I4*52.5</f>
        <v>420</v>
      </c>
      <c r="I4" s="13" t="n">
        <v>8</v>
      </c>
      <c r="J4" s="11" t="n">
        <v>0</v>
      </c>
      <c r="K4" s="8" t="n">
        <v>3</v>
      </c>
      <c r="L4" s="14" t="s">
        <v>48</v>
      </c>
      <c r="M4" s="14" t="s">
        <v>49</v>
      </c>
      <c r="N4" s="8" t="n">
        <v>80</v>
      </c>
      <c r="O4" s="15"/>
      <c r="P4" s="8" t="s">
        <v>50</v>
      </c>
      <c r="Q4" s="8" t="n">
        <v>1</v>
      </c>
      <c r="R4" s="16" t="s">
        <v>51</v>
      </c>
      <c r="S4" s="10"/>
      <c r="T4" s="10"/>
      <c r="U4" s="10"/>
    </row>
    <row r="5" customFormat="false" ht="21.65" hidden="false" customHeight="false" outlineLevel="0" collapsed="false">
      <c r="A5" s="8"/>
      <c r="B5" s="8" t="s">
        <v>42</v>
      </c>
      <c r="C5" s="9" t="s">
        <v>43</v>
      </c>
      <c r="D5" s="10" t="s">
        <v>44</v>
      </c>
      <c r="E5" s="8" t="s">
        <v>45</v>
      </c>
      <c r="F5" s="11" t="s">
        <v>54</v>
      </c>
      <c r="G5" s="10"/>
      <c r="H5" s="12" t="n">
        <f aca="false">I5*11.5</f>
        <v>897</v>
      </c>
      <c r="I5" s="13" t="n">
        <v>78</v>
      </c>
      <c r="J5" s="11" t="n">
        <v>8</v>
      </c>
      <c r="K5" s="8" t="n">
        <v>1</v>
      </c>
      <c r="L5" s="14" t="s">
        <v>55</v>
      </c>
      <c r="M5" s="14" t="s">
        <v>49</v>
      </c>
      <c r="N5" s="8" t="n">
        <v>30</v>
      </c>
      <c r="O5" s="15" t="s">
        <v>56</v>
      </c>
      <c r="P5" s="8" t="s">
        <v>50</v>
      </c>
      <c r="Q5" s="8" t="n">
        <v>1</v>
      </c>
      <c r="R5" s="8" t="s">
        <v>57</v>
      </c>
      <c r="S5" s="10"/>
      <c r="T5" s="10"/>
      <c r="U5" s="10"/>
    </row>
    <row r="6" customFormat="false" ht="31.9" hidden="false" customHeight="false" outlineLevel="0" collapsed="false">
      <c r="A6" s="8"/>
      <c r="B6" s="8" t="s">
        <v>42</v>
      </c>
      <c r="C6" s="9" t="s">
        <v>43</v>
      </c>
      <c r="D6" s="10" t="s">
        <v>44</v>
      </c>
      <c r="E6" s="8" t="s">
        <v>45</v>
      </c>
      <c r="F6" s="11" t="s">
        <v>58</v>
      </c>
      <c r="G6" s="10"/>
      <c r="H6" s="12" t="n">
        <f aca="false">I6*11.5</f>
        <v>736</v>
      </c>
      <c r="I6" s="13" t="n">
        <v>64</v>
      </c>
      <c r="J6" s="11" t="n">
        <v>7</v>
      </c>
      <c r="K6" s="8" t="n">
        <v>1</v>
      </c>
      <c r="L6" s="14" t="s">
        <v>55</v>
      </c>
      <c r="M6" s="14" t="s">
        <v>49</v>
      </c>
      <c r="N6" s="8" t="n">
        <v>30</v>
      </c>
      <c r="O6" s="15" t="s">
        <v>56</v>
      </c>
      <c r="P6" s="8" t="s">
        <v>50</v>
      </c>
      <c r="Q6" s="8" t="n">
        <v>1</v>
      </c>
      <c r="R6" s="8" t="s">
        <v>57</v>
      </c>
      <c r="S6" s="10"/>
      <c r="T6" s="10"/>
      <c r="U6" s="10"/>
    </row>
    <row r="7" customFormat="false" ht="13.8" hidden="false" customHeight="false" outlineLevel="0" collapsed="false">
      <c r="A7" s="8"/>
      <c r="B7" s="8" t="s">
        <v>42</v>
      </c>
      <c r="C7" s="9" t="s">
        <v>43</v>
      </c>
      <c r="D7" s="10" t="s">
        <v>44</v>
      </c>
      <c r="E7" s="8" t="s">
        <v>45</v>
      </c>
      <c r="F7" s="11" t="s">
        <v>59</v>
      </c>
      <c r="G7" s="11" t="s">
        <v>60</v>
      </c>
      <c r="H7" s="12" t="n">
        <f aca="false">I7*11.5</f>
        <v>195.5</v>
      </c>
      <c r="I7" s="13" t="n">
        <v>17</v>
      </c>
      <c r="J7" s="11" t="n">
        <v>2</v>
      </c>
      <c r="K7" s="8" t="n">
        <v>1</v>
      </c>
      <c r="L7" s="14" t="s">
        <v>48</v>
      </c>
      <c r="M7" s="14" t="s">
        <v>49</v>
      </c>
      <c r="N7" s="8" t="n">
        <v>20</v>
      </c>
      <c r="O7" s="15" t="s">
        <v>56</v>
      </c>
      <c r="P7" s="8" t="s">
        <v>50</v>
      </c>
      <c r="Q7" s="8" t="n">
        <v>1</v>
      </c>
      <c r="R7" s="16" t="s">
        <v>51</v>
      </c>
      <c r="S7" s="10"/>
      <c r="T7" s="10"/>
      <c r="U7" s="10"/>
    </row>
    <row r="8" customFormat="false" ht="13.8" hidden="false" customHeight="false" outlineLevel="0" collapsed="false">
      <c r="A8" s="8"/>
      <c r="B8" s="8" t="s">
        <v>42</v>
      </c>
      <c r="C8" s="9" t="s">
        <v>43</v>
      </c>
      <c r="D8" s="10" t="s">
        <v>44</v>
      </c>
      <c r="E8" s="8" t="s">
        <v>45</v>
      </c>
      <c r="F8" s="11" t="s">
        <v>61</v>
      </c>
      <c r="G8" s="11" t="s">
        <v>62</v>
      </c>
      <c r="H8" s="12" t="n">
        <f aca="false">I8*11.5</f>
        <v>230</v>
      </c>
      <c r="I8" s="13" t="n">
        <v>20</v>
      </c>
      <c r="J8" s="11" t="n">
        <v>2</v>
      </c>
      <c r="K8" s="8" t="n">
        <v>1</v>
      </c>
      <c r="L8" s="14" t="s">
        <v>48</v>
      </c>
      <c r="M8" s="14" t="s">
        <v>49</v>
      </c>
      <c r="N8" s="8" t="n">
        <v>20</v>
      </c>
      <c r="O8" s="15" t="s">
        <v>56</v>
      </c>
      <c r="P8" s="8" t="s">
        <v>50</v>
      </c>
      <c r="Q8" s="8" t="n">
        <v>1</v>
      </c>
      <c r="R8" s="16" t="s">
        <v>51</v>
      </c>
      <c r="S8" s="10"/>
      <c r="T8" s="10"/>
      <c r="U8" s="10"/>
    </row>
    <row r="9" customFormat="false" ht="13.8" hidden="false" customHeight="false" outlineLevel="0" collapsed="false">
      <c r="A9" s="8"/>
      <c r="B9" s="8" t="s">
        <v>42</v>
      </c>
      <c r="C9" s="9" t="s">
        <v>43</v>
      </c>
      <c r="D9" s="10" t="s">
        <v>44</v>
      </c>
      <c r="E9" s="8" t="s">
        <v>45</v>
      </c>
      <c r="F9" s="11" t="s">
        <v>63</v>
      </c>
      <c r="G9" s="10" t="s">
        <v>64</v>
      </c>
      <c r="H9" s="12" t="n">
        <f aca="false">I9*11.5</f>
        <v>345</v>
      </c>
      <c r="I9" s="13" t="n">
        <v>30</v>
      </c>
      <c r="J9" s="11" t="n">
        <v>3</v>
      </c>
      <c r="K9" s="8" t="n">
        <v>1</v>
      </c>
      <c r="L9" s="14" t="s">
        <v>48</v>
      </c>
      <c r="M9" s="14" t="s">
        <v>49</v>
      </c>
      <c r="N9" s="8" t="n">
        <v>20</v>
      </c>
      <c r="O9" s="15" t="s">
        <v>56</v>
      </c>
      <c r="P9" s="8" t="s">
        <v>50</v>
      </c>
      <c r="Q9" s="8" t="n">
        <v>1</v>
      </c>
      <c r="R9" s="16" t="s">
        <v>51</v>
      </c>
      <c r="S9" s="10"/>
      <c r="T9" s="10"/>
      <c r="U9" s="10"/>
    </row>
    <row r="10" customFormat="false" ht="21.65" hidden="false" customHeight="false" outlineLevel="0" collapsed="false">
      <c r="A10" s="8"/>
      <c r="B10" s="8" t="s">
        <v>42</v>
      </c>
      <c r="C10" s="9" t="s">
        <v>43</v>
      </c>
      <c r="D10" s="10" t="s">
        <v>44</v>
      </c>
      <c r="E10" s="8" t="s">
        <v>45</v>
      </c>
      <c r="F10" s="11" t="s">
        <v>65</v>
      </c>
      <c r="G10" s="11" t="s">
        <v>66</v>
      </c>
      <c r="H10" s="12" t="n">
        <f aca="false">I10*11.5</f>
        <v>69</v>
      </c>
      <c r="I10" s="13" t="n">
        <v>6</v>
      </c>
      <c r="J10" s="11" t="n">
        <v>1</v>
      </c>
      <c r="K10" s="8" t="n">
        <v>1</v>
      </c>
      <c r="L10" s="14" t="s">
        <v>48</v>
      </c>
      <c r="M10" s="14" t="s">
        <v>49</v>
      </c>
      <c r="N10" s="8" t="n">
        <v>20</v>
      </c>
      <c r="O10" s="15" t="s">
        <v>56</v>
      </c>
      <c r="P10" s="8" t="s">
        <v>50</v>
      </c>
      <c r="Q10" s="8" t="n">
        <v>1</v>
      </c>
      <c r="R10" s="16" t="s">
        <v>51</v>
      </c>
      <c r="S10" s="10"/>
      <c r="T10" s="10"/>
      <c r="U10" s="10"/>
    </row>
    <row r="11" customFormat="false" ht="21.65" hidden="false" customHeight="false" outlineLevel="0" collapsed="false">
      <c r="A11" s="8"/>
      <c r="B11" s="8" t="s">
        <v>42</v>
      </c>
      <c r="C11" s="9" t="s">
        <v>43</v>
      </c>
      <c r="D11" s="10" t="s">
        <v>44</v>
      </c>
      <c r="E11" s="8" t="s">
        <v>45</v>
      </c>
      <c r="F11" s="11" t="s">
        <v>67</v>
      </c>
      <c r="G11" s="11" t="s">
        <v>68</v>
      </c>
      <c r="H11" s="12" t="n">
        <f aca="false">I11*11.5</f>
        <v>172.5</v>
      </c>
      <c r="I11" s="13" t="n">
        <v>15</v>
      </c>
      <c r="J11" s="11" t="n">
        <v>2</v>
      </c>
      <c r="K11" s="8" t="s">
        <v>69</v>
      </c>
      <c r="L11" s="14" t="s">
        <v>48</v>
      </c>
      <c r="M11" s="14" t="s">
        <v>49</v>
      </c>
      <c r="N11" s="8" t="n">
        <v>15</v>
      </c>
      <c r="O11" s="15" t="s">
        <v>56</v>
      </c>
      <c r="P11" s="8" t="s">
        <v>50</v>
      </c>
      <c r="Q11" s="8" t="n">
        <v>1</v>
      </c>
      <c r="R11" s="16" t="s">
        <v>51</v>
      </c>
      <c r="S11" s="10"/>
      <c r="T11" s="10"/>
      <c r="U11" s="10"/>
    </row>
    <row r="12" customFormat="false" ht="13.8" hidden="false" customHeight="false" outlineLevel="0" collapsed="false">
      <c r="A12" s="8"/>
      <c r="B12" s="8" t="s">
        <v>42</v>
      </c>
      <c r="C12" s="9" t="s">
        <v>43</v>
      </c>
      <c r="D12" s="10" t="s">
        <v>44</v>
      </c>
      <c r="E12" s="8" t="s">
        <v>45</v>
      </c>
      <c r="F12" s="11" t="s">
        <v>70</v>
      </c>
      <c r="G12" s="11" t="s">
        <v>71</v>
      </c>
      <c r="H12" s="12" t="n">
        <f aca="false">I12*11.5</f>
        <v>391</v>
      </c>
      <c r="I12" s="13" t="n">
        <v>34</v>
      </c>
      <c r="J12" s="11" t="n">
        <v>3</v>
      </c>
      <c r="K12" s="8" t="s">
        <v>69</v>
      </c>
      <c r="L12" s="14" t="s">
        <v>48</v>
      </c>
      <c r="M12" s="14" t="s">
        <v>49</v>
      </c>
      <c r="N12" s="8" t="n">
        <v>15</v>
      </c>
      <c r="O12" s="15" t="s">
        <v>56</v>
      </c>
      <c r="P12" s="8" t="s">
        <v>50</v>
      </c>
      <c r="Q12" s="8" t="n">
        <v>1</v>
      </c>
      <c r="R12" s="16" t="s">
        <v>51</v>
      </c>
      <c r="S12" s="10"/>
      <c r="T12" s="10"/>
      <c r="U12" s="10"/>
    </row>
    <row r="13" customFormat="false" ht="13.8" hidden="false" customHeight="false" outlineLevel="0" collapsed="false">
      <c r="A13" s="8"/>
      <c r="B13" s="8" t="s">
        <v>42</v>
      </c>
      <c r="C13" s="9" t="s">
        <v>43</v>
      </c>
      <c r="D13" s="10" t="s">
        <v>44</v>
      </c>
      <c r="E13" s="8" t="s">
        <v>45</v>
      </c>
      <c r="F13" s="11" t="s">
        <v>72</v>
      </c>
      <c r="G13" s="11" t="s">
        <v>73</v>
      </c>
      <c r="H13" s="12" t="n">
        <f aca="false">I13*11.5</f>
        <v>253</v>
      </c>
      <c r="I13" s="13" t="n">
        <v>22</v>
      </c>
      <c r="J13" s="11" t="n">
        <v>2</v>
      </c>
      <c r="K13" s="8" t="s">
        <v>69</v>
      </c>
      <c r="L13" s="14" t="s">
        <v>48</v>
      </c>
      <c r="M13" s="14" t="s">
        <v>49</v>
      </c>
      <c r="N13" s="8" t="n">
        <v>15</v>
      </c>
      <c r="O13" s="15" t="s">
        <v>56</v>
      </c>
      <c r="P13" s="8" t="s">
        <v>50</v>
      </c>
      <c r="Q13" s="8" t="n">
        <v>1</v>
      </c>
      <c r="R13" s="16" t="s">
        <v>51</v>
      </c>
      <c r="S13" s="10"/>
      <c r="T13" s="10"/>
      <c r="U13" s="10"/>
    </row>
    <row r="14" customFormat="false" ht="13.8" hidden="false" customHeight="false" outlineLevel="0" collapsed="false">
      <c r="A14" s="8"/>
      <c r="B14" s="8" t="s">
        <v>42</v>
      </c>
      <c r="C14" s="9" t="s">
        <v>43</v>
      </c>
      <c r="D14" s="10" t="s">
        <v>44</v>
      </c>
      <c r="E14" s="8" t="s">
        <v>45</v>
      </c>
      <c r="F14" s="11" t="s">
        <v>74</v>
      </c>
      <c r="G14" s="11" t="s">
        <v>75</v>
      </c>
      <c r="H14" s="12" t="n">
        <f aca="false">I14*11.5</f>
        <v>425.5</v>
      </c>
      <c r="I14" s="13" t="n">
        <v>37</v>
      </c>
      <c r="J14" s="11" t="n">
        <v>4</v>
      </c>
      <c r="K14" s="8" t="s">
        <v>69</v>
      </c>
      <c r="L14" s="14" t="s">
        <v>48</v>
      </c>
      <c r="M14" s="14" t="s">
        <v>49</v>
      </c>
      <c r="N14" s="8" t="n">
        <v>15</v>
      </c>
      <c r="O14" s="15" t="s">
        <v>56</v>
      </c>
      <c r="P14" s="8" t="s">
        <v>50</v>
      </c>
      <c r="Q14" s="8" t="n">
        <v>1</v>
      </c>
      <c r="R14" s="16" t="s">
        <v>51</v>
      </c>
      <c r="S14" s="10"/>
      <c r="T14" s="10"/>
      <c r="U14" s="10"/>
    </row>
    <row r="15" customFormat="false" ht="21.65" hidden="false" customHeight="false" outlineLevel="0" collapsed="false">
      <c r="A15" s="8"/>
      <c r="B15" s="8" t="s">
        <v>42</v>
      </c>
      <c r="C15" s="9" t="s">
        <v>43</v>
      </c>
      <c r="D15" s="10" t="s">
        <v>44</v>
      </c>
      <c r="E15" s="8" t="s">
        <v>45</v>
      </c>
      <c r="F15" s="11" t="s">
        <v>76</v>
      </c>
      <c r="G15" s="11" t="s">
        <v>77</v>
      </c>
      <c r="H15" s="12" t="n">
        <f aca="false">I15*11.5</f>
        <v>172.5</v>
      </c>
      <c r="I15" s="13" t="n">
        <v>15</v>
      </c>
      <c r="J15" s="11" t="n">
        <v>2</v>
      </c>
      <c r="K15" s="8" t="s">
        <v>69</v>
      </c>
      <c r="L15" s="14" t="s">
        <v>48</v>
      </c>
      <c r="M15" s="14" t="s">
        <v>49</v>
      </c>
      <c r="N15" s="8" t="n">
        <v>15</v>
      </c>
      <c r="O15" s="15" t="s">
        <v>56</v>
      </c>
      <c r="P15" s="8" t="s">
        <v>50</v>
      </c>
      <c r="Q15" s="8" t="n">
        <v>1</v>
      </c>
      <c r="R15" s="16" t="s">
        <v>51</v>
      </c>
      <c r="S15" s="10"/>
      <c r="T15" s="10"/>
      <c r="U15" s="10"/>
    </row>
    <row r="16" customFormat="false" ht="13.8" hidden="false" customHeight="false" outlineLevel="0" collapsed="false">
      <c r="A16" s="8"/>
      <c r="B16" s="8" t="s">
        <v>42</v>
      </c>
      <c r="C16" s="9" t="s">
        <v>43</v>
      </c>
      <c r="D16" s="10" t="s">
        <v>44</v>
      </c>
      <c r="E16" s="8" t="s">
        <v>45</v>
      </c>
      <c r="F16" s="11" t="s">
        <v>78</v>
      </c>
      <c r="G16" s="11" t="s">
        <v>79</v>
      </c>
      <c r="H16" s="12" t="n">
        <f aca="false">I16*11.5</f>
        <v>920</v>
      </c>
      <c r="I16" s="13" t="n">
        <v>80</v>
      </c>
      <c r="J16" s="11" t="n">
        <v>8</v>
      </c>
      <c r="K16" s="8" t="s">
        <v>69</v>
      </c>
      <c r="L16" s="14" t="s">
        <v>48</v>
      </c>
      <c r="M16" s="14" t="s">
        <v>49</v>
      </c>
      <c r="N16" s="8" t="n">
        <v>15</v>
      </c>
      <c r="O16" s="15" t="s">
        <v>56</v>
      </c>
      <c r="P16" s="8" t="s">
        <v>50</v>
      </c>
      <c r="Q16" s="8" t="n">
        <v>1</v>
      </c>
      <c r="R16" s="16" t="s">
        <v>51</v>
      </c>
      <c r="S16" s="10"/>
      <c r="T16" s="10"/>
      <c r="U16" s="10"/>
    </row>
    <row r="17" customFormat="false" ht="21.65" hidden="false" customHeight="false" outlineLevel="0" collapsed="false">
      <c r="A17" s="8"/>
      <c r="B17" s="8" t="s">
        <v>42</v>
      </c>
      <c r="C17" s="9" t="s">
        <v>43</v>
      </c>
      <c r="D17" s="10" t="s">
        <v>44</v>
      </c>
      <c r="E17" s="8" t="s">
        <v>45</v>
      </c>
      <c r="F17" s="11" t="s">
        <v>80</v>
      </c>
      <c r="G17" s="11" t="s">
        <v>81</v>
      </c>
      <c r="H17" s="12" t="n">
        <f aca="false">I17*11.5</f>
        <v>149.5</v>
      </c>
      <c r="I17" s="13" t="n">
        <v>13</v>
      </c>
      <c r="J17" s="11" t="n">
        <v>1</v>
      </c>
      <c r="K17" s="8" t="s">
        <v>69</v>
      </c>
      <c r="L17" s="14" t="s">
        <v>48</v>
      </c>
      <c r="M17" s="14" t="s">
        <v>49</v>
      </c>
      <c r="N17" s="8" t="n">
        <v>15</v>
      </c>
      <c r="O17" s="15" t="s">
        <v>56</v>
      </c>
      <c r="P17" s="8" t="s">
        <v>50</v>
      </c>
      <c r="Q17" s="8" t="n">
        <v>1</v>
      </c>
      <c r="R17" s="16" t="s">
        <v>51</v>
      </c>
      <c r="S17" s="10"/>
      <c r="T17" s="10"/>
      <c r="U17" s="10"/>
    </row>
    <row r="18" customFormat="false" ht="13.8" hidden="false" customHeight="false" outlineLevel="0" collapsed="false">
      <c r="A18" s="8"/>
      <c r="B18" s="8" t="s">
        <v>42</v>
      </c>
      <c r="C18" s="9" t="s">
        <v>43</v>
      </c>
      <c r="D18" s="10" t="s">
        <v>44</v>
      </c>
      <c r="E18" s="8" t="s">
        <v>45</v>
      </c>
      <c r="F18" s="11" t="s">
        <v>82</v>
      </c>
      <c r="G18" s="11" t="s">
        <v>83</v>
      </c>
      <c r="H18" s="12" t="n">
        <f aca="false">I18*11.5</f>
        <v>138</v>
      </c>
      <c r="I18" s="13" t="n">
        <v>12</v>
      </c>
      <c r="J18" s="11" t="n">
        <v>1</v>
      </c>
      <c r="K18" s="8" t="s">
        <v>69</v>
      </c>
      <c r="L18" s="14" t="s">
        <v>48</v>
      </c>
      <c r="M18" s="14" t="s">
        <v>49</v>
      </c>
      <c r="N18" s="8" t="n">
        <v>15</v>
      </c>
      <c r="O18" s="15" t="s">
        <v>56</v>
      </c>
      <c r="P18" s="8" t="s">
        <v>50</v>
      </c>
      <c r="Q18" s="8" t="n">
        <v>1</v>
      </c>
      <c r="R18" s="16" t="s">
        <v>51</v>
      </c>
      <c r="S18" s="10"/>
      <c r="T18" s="10"/>
      <c r="U18" s="10"/>
    </row>
    <row r="19" customFormat="false" ht="13.8" hidden="false" customHeight="false" outlineLevel="0" collapsed="false">
      <c r="A19" s="8"/>
      <c r="B19" s="8" t="s">
        <v>42</v>
      </c>
      <c r="C19" s="9" t="s">
        <v>43</v>
      </c>
      <c r="D19" s="10" t="s">
        <v>44</v>
      </c>
      <c r="E19" s="8" t="s">
        <v>45</v>
      </c>
      <c r="F19" s="11" t="s">
        <v>84</v>
      </c>
      <c r="G19" s="11" t="s">
        <v>85</v>
      </c>
      <c r="H19" s="12" t="n">
        <f aca="false">I19*11.5</f>
        <v>161</v>
      </c>
      <c r="I19" s="13" t="n">
        <v>14</v>
      </c>
      <c r="J19" s="11" t="n">
        <v>1</v>
      </c>
      <c r="K19" s="8" t="s">
        <v>69</v>
      </c>
      <c r="L19" s="14" t="s">
        <v>48</v>
      </c>
      <c r="M19" s="14" t="s">
        <v>49</v>
      </c>
      <c r="N19" s="8" t="n">
        <v>15</v>
      </c>
      <c r="O19" s="15" t="s">
        <v>56</v>
      </c>
      <c r="P19" s="8" t="s">
        <v>50</v>
      </c>
      <c r="Q19" s="8" t="n">
        <v>1</v>
      </c>
      <c r="R19" s="16" t="s">
        <v>51</v>
      </c>
      <c r="S19" s="10"/>
      <c r="T19" s="10"/>
      <c r="U19" s="10"/>
    </row>
    <row r="20" customFormat="false" ht="21.65" hidden="false" customHeight="false" outlineLevel="0" collapsed="false">
      <c r="A20" s="8"/>
      <c r="B20" s="8" t="s">
        <v>42</v>
      </c>
      <c r="C20" s="9" t="s">
        <v>43</v>
      </c>
      <c r="D20" s="10" t="s">
        <v>44</v>
      </c>
      <c r="E20" s="8" t="s">
        <v>45</v>
      </c>
      <c r="F20" s="11" t="s">
        <v>86</v>
      </c>
      <c r="G20" s="11" t="s">
        <v>87</v>
      </c>
      <c r="H20" s="12" t="n">
        <f aca="false">I20*11.5</f>
        <v>149.5</v>
      </c>
      <c r="I20" s="13" t="n">
        <v>13</v>
      </c>
      <c r="J20" s="11" t="n">
        <v>1</v>
      </c>
      <c r="K20" s="8" t="s">
        <v>69</v>
      </c>
      <c r="L20" s="14" t="s">
        <v>48</v>
      </c>
      <c r="M20" s="14" t="s">
        <v>49</v>
      </c>
      <c r="N20" s="8" t="n">
        <v>15</v>
      </c>
      <c r="O20" s="15" t="s">
        <v>56</v>
      </c>
      <c r="P20" s="8" t="s">
        <v>50</v>
      </c>
      <c r="Q20" s="8" t="n">
        <v>1</v>
      </c>
      <c r="R20" s="16" t="s">
        <v>51</v>
      </c>
      <c r="S20" s="10"/>
      <c r="T20" s="10"/>
      <c r="U20" s="10"/>
    </row>
    <row r="21" customFormat="false" ht="13.8" hidden="false" customHeight="false" outlineLevel="0" collapsed="false">
      <c r="A21" s="8"/>
      <c r="B21" s="8" t="s">
        <v>42</v>
      </c>
      <c r="C21" s="9" t="s">
        <v>43</v>
      </c>
      <c r="D21" s="10" t="s">
        <v>44</v>
      </c>
      <c r="E21" s="8" t="s">
        <v>45</v>
      </c>
      <c r="F21" s="11" t="s">
        <v>88</v>
      </c>
      <c r="G21" s="11" t="s">
        <v>89</v>
      </c>
      <c r="H21" s="12" t="n">
        <f aca="false">I21*11.5</f>
        <v>218.5</v>
      </c>
      <c r="I21" s="13" t="n">
        <v>19</v>
      </c>
      <c r="J21" s="11" t="n">
        <v>2</v>
      </c>
      <c r="K21" s="8" t="s">
        <v>69</v>
      </c>
      <c r="L21" s="14" t="s">
        <v>48</v>
      </c>
      <c r="M21" s="14" t="s">
        <v>49</v>
      </c>
      <c r="N21" s="8" t="n">
        <v>15</v>
      </c>
      <c r="O21" s="15" t="s">
        <v>56</v>
      </c>
      <c r="P21" s="8" t="s">
        <v>50</v>
      </c>
      <c r="Q21" s="8" t="n">
        <v>1</v>
      </c>
      <c r="R21" s="16" t="s">
        <v>51</v>
      </c>
      <c r="S21" s="10"/>
      <c r="T21" s="10"/>
      <c r="U21" s="10"/>
    </row>
    <row r="22" customFormat="false" ht="21.65" hidden="false" customHeight="false" outlineLevel="0" collapsed="false">
      <c r="A22" s="8"/>
      <c r="B22" s="8" t="s">
        <v>42</v>
      </c>
      <c r="C22" s="9" t="s">
        <v>43</v>
      </c>
      <c r="D22" s="10" t="s">
        <v>44</v>
      </c>
      <c r="E22" s="8" t="s">
        <v>45</v>
      </c>
      <c r="F22" s="11" t="s">
        <v>90</v>
      </c>
      <c r="G22" s="11" t="s">
        <v>91</v>
      </c>
      <c r="H22" s="12" t="n">
        <f aca="false">I22*11.5</f>
        <v>161</v>
      </c>
      <c r="I22" s="13" t="n">
        <v>14</v>
      </c>
      <c r="J22" s="11" t="n">
        <v>1</v>
      </c>
      <c r="K22" s="8" t="s">
        <v>69</v>
      </c>
      <c r="L22" s="14" t="s">
        <v>48</v>
      </c>
      <c r="M22" s="14" t="s">
        <v>49</v>
      </c>
      <c r="N22" s="8" t="n">
        <v>15</v>
      </c>
      <c r="O22" s="15" t="s">
        <v>56</v>
      </c>
      <c r="P22" s="8" t="s">
        <v>50</v>
      </c>
      <c r="Q22" s="8" t="n">
        <v>1</v>
      </c>
      <c r="R22" s="16" t="s">
        <v>51</v>
      </c>
      <c r="S22" s="10"/>
      <c r="T22" s="10"/>
      <c r="U22" s="10"/>
    </row>
    <row r="23" customFormat="false" ht="13.8" hidden="false" customHeight="false" outlineLevel="0" collapsed="false">
      <c r="A23" s="8"/>
      <c r="B23" s="8" t="s">
        <v>42</v>
      </c>
      <c r="C23" s="9" t="s">
        <v>43</v>
      </c>
      <c r="D23" s="10" t="s">
        <v>44</v>
      </c>
      <c r="E23" s="8" t="s">
        <v>45</v>
      </c>
      <c r="F23" s="11" t="s">
        <v>92</v>
      </c>
      <c r="G23" s="11" t="s">
        <v>93</v>
      </c>
      <c r="H23" s="12" t="n">
        <f aca="false">I23*11.5</f>
        <v>230</v>
      </c>
      <c r="I23" s="13" t="n">
        <v>20</v>
      </c>
      <c r="J23" s="11" t="n">
        <v>2</v>
      </c>
      <c r="K23" s="8" t="s">
        <v>69</v>
      </c>
      <c r="L23" s="14" t="s">
        <v>48</v>
      </c>
      <c r="M23" s="14" t="s">
        <v>49</v>
      </c>
      <c r="N23" s="8" t="n">
        <v>15</v>
      </c>
      <c r="O23" s="15" t="s">
        <v>56</v>
      </c>
      <c r="P23" s="8" t="s">
        <v>50</v>
      </c>
      <c r="Q23" s="8" t="n">
        <v>1</v>
      </c>
      <c r="R23" s="16" t="s">
        <v>51</v>
      </c>
      <c r="S23" s="10"/>
      <c r="T23" s="10"/>
      <c r="U23" s="10"/>
    </row>
    <row r="24" customFormat="false" ht="13.8" hidden="false" customHeight="false" outlineLevel="0" collapsed="false">
      <c r="A24" s="8"/>
      <c r="B24" s="8" t="s">
        <v>42</v>
      </c>
      <c r="C24" s="9" t="s">
        <v>43</v>
      </c>
      <c r="D24" s="10" t="s">
        <v>44</v>
      </c>
      <c r="E24" s="8" t="s">
        <v>45</v>
      </c>
      <c r="F24" s="11" t="s">
        <v>94</v>
      </c>
      <c r="G24" s="11" t="s">
        <v>95</v>
      </c>
      <c r="H24" s="12" t="n">
        <f aca="false">I24*11.5</f>
        <v>241.5</v>
      </c>
      <c r="I24" s="13" t="n">
        <v>21</v>
      </c>
      <c r="J24" s="11" t="n">
        <v>4</v>
      </c>
      <c r="K24" s="8" t="s">
        <v>69</v>
      </c>
      <c r="L24" s="14" t="s">
        <v>48</v>
      </c>
      <c r="M24" s="14" t="s">
        <v>49</v>
      </c>
      <c r="N24" s="8" t="n">
        <v>15</v>
      </c>
      <c r="O24" s="15" t="s">
        <v>56</v>
      </c>
      <c r="P24" s="8" t="s">
        <v>50</v>
      </c>
      <c r="Q24" s="8" t="n">
        <v>1</v>
      </c>
      <c r="R24" s="16" t="s">
        <v>51</v>
      </c>
      <c r="S24" s="10"/>
      <c r="T24" s="10"/>
      <c r="U24" s="10"/>
    </row>
    <row r="25" customFormat="false" ht="21.65" hidden="false" customHeight="false" outlineLevel="0" collapsed="false">
      <c r="A25" s="8"/>
      <c r="B25" s="8" t="s">
        <v>42</v>
      </c>
      <c r="C25" s="9" t="s">
        <v>43</v>
      </c>
      <c r="D25" s="10" t="s">
        <v>44</v>
      </c>
      <c r="E25" s="8" t="s">
        <v>45</v>
      </c>
      <c r="F25" s="11" t="s">
        <v>96</v>
      </c>
      <c r="G25" s="11" t="s">
        <v>97</v>
      </c>
      <c r="H25" s="12" t="n">
        <f aca="false">I25*11.5</f>
        <v>414</v>
      </c>
      <c r="I25" s="13" t="n">
        <v>36</v>
      </c>
      <c r="J25" s="11" t="n">
        <v>1</v>
      </c>
      <c r="K25" s="8" t="s">
        <v>69</v>
      </c>
      <c r="L25" s="14" t="s">
        <v>48</v>
      </c>
      <c r="M25" s="14" t="s">
        <v>49</v>
      </c>
      <c r="N25" s="8" t="n">
        <v>15</v>
      </c>
      <c r="O25" s="15" t="s">
        <v>56</v>
      </c>
      <c r="P25" s="8" t="s">
        <v>50</v>
      </c>
      <c r="Q25" s="8" t="n">
        <v>1</v>
      </c>
      <c r="R25" s="16" t="s">
        <v>51</v>
      </c>
      <c r="S25" s="10"/>
      <c r="T25" s="10"/>
      <c r="U25" s="10"/>
    </row>
    <row r="26" customFormat="false" ht="13.8" hidden="false" customHeight="false" outlineLevel="0" collapsed="false">
      <c r="A26" s="8"/>
      <c r="B26" s="8" t="s">
        <v>42</v>
      </c>
      <c r="C26" s="9" t="s">
        <v>43</v>
      </c>
      <c r="D26" s="10" t="s">
        <v>44</v>
      </c>
      <c r="E26" s="8" t="s">
        <v>45</v>
      </c>
      <c r="F26" s="11" t="s">
        <v>98</v>
      </c>
      <c r="G26" s="11" t="s">
        <v>99</v>
      </c>
      <c r="H26" s="12" t="n">
        <f aca="false">I26*11.5</f>
        <v>195.5</v>
      </c>
      <c r="I26" s="13" t="n">
        <v>17</v>
      </c>
      <c r="J26" s="11" t="n">
        <v>2</v>
      </c>
      <c r="K26" s="8" t="s">
        <v>69</v>
      </c>
      <c r="L26" s="14" t="s">
        <v>48</v>
      </c>
      <c r="M26" s="14" t="s">
        <v>49</v>
      </c>
      <c r="N26" s="8" t="n">
        <v>15</v>
      </c>
      <c r="O26" s="15" t="s">
        <v>56</v>
      </c>
      <c r="P26" s="8" t="s">
        <v>50</v>
      </c>
      <c r="Q26" s="8" t="n">
        <v>1</v>
      </c>
      <c r="R26" s="16" t="s">
        <v>51</v>
      </c>
      <c r="S26" s="10"/>
      <c r="T26" s="10"/>
      <c r="U26" s="10"/>
    </row>
    <row r="27" customFormat="false" ht="13.8" hidden="false" customHeight="false" outlineLevel="0" collapsed="false">
      <c r="A27" s="8"/>
      <c r="B27" s="8" t="s">
        <v>42</v>
      </c>
      <c r="C27" s="9" t="s">
        <v>43</v>
      </c>
      <c r="D27" s="10" t="s">
        <v>44</v>
      </c>
      <c r="E27" s="8" t="s">
        <v>45</v>
      </c>
      <c r="F27" s="11" t="s">
        <v>100</v>
      </c>
      <c r="G27" s="11" t="s">
        <v>101</v>
      </c>
      <c r="H27" s="12" t="n">
        <f aca="false">I27*11.5</f>
        <v>241.5</v>
      </c>
      <c r="I27" s="13" t="n">
        <v>21</v>
      </c>
      <c r="J27" s="11" t="n">
        <v>2</v>
      </c>
      <c r="K27" s="8" t="s">
        <v>69</v>
      </c>
      <c r="L27" s="14" t="s">
        <v>48</v>
      </c>
      <c r="M27" s="14" t="s">
        <v>49</v>
      </c>
      <c r="N27" s="8" t="n">
        <v>15</v>
      </c>
      <c r="O27" s="15" t="s">
        <v>56</v>
      </c>
      <c r="P27" s="8" t="s">
        <v>50</v>
      </c>
      <c r="Q27" s="8" t="n">
        <v>1</v>
      </c>
      <c r="R27" s="16" t="s">
        <v>51</v>
      </c>
      <c r="S27" s="10"/>
      <c r="T27" s="10"/>
      <c r="U27" s="10"/>
    </row>
    <row r="28" customFormat="false" ht="21.65" hidden="false" customHeight="false" outlineLevel="0" collapsed="false">
      <c r="A28" s="8"/>
      <c r="B28" s="8" t="s">
        <v>42</v>
      </c>
      <c r="C28" s="9" t="s">
        <v>43</v>
      </c>
      <c r="D28" s="10" t="s">
        <v>44</v>
      </c>
      <c r="E28" s="8" t="s">
        <v>45</v>
      </c>
      <c r="F28" s="11" t="s">
        <v>102</v>
      </c>
      <c r="G28" s="11" t="s">
        <v>103</v>
      </c>
      <c r="H28" s="12" t="n">
        <f aca="false">I28*11.5</f>
        <v>138</v>
      </c>
      <c r="I28" s="13" t="n">
        <v>12</v>
      </c>
      <c r="J28" s="11" t="n">
        <v>1</v>
      </c>
      <c r="K28" s="8" t="s">
        <v>69</v>
      </c>
      <c r="L28" s="14" t="s">
        <v>48</v>
      </c>
      <c r="M28" s="14" t="s">
        <v>49</v>
      </c>
      <c r="N28" s="8" t="n">
        <v>15</v>
      </c>
      <c r="O28" s="15" t="s">
        <v>56</v>
      </c>
      <c r="P28" s="8" t="s">
        <v>50</v>
      </c>
      <c r="Q28" s="8" t="n">
        <v>1</v>
      </c>
      <c r="R28" s="16" t="s">
        <v>51</v>
      </c>
      <c r="S28" s="10"/>
      <c r="T28" s="10"/>
      <c r="U28" s="10"/>
    </row>
    <row r="29" customFormat="false" ht="13.8" hidden="false" customHeight="false" outlineLevel="0" collapsed="false">
      <c r="A29" s="8"/>
      <c r="B29" s="8" t="s">
        <v>42</v>
      </c>
      <c r="C29" s="9" t="s">
        <v>43</v>
      </c>
      <c r="D29" s="10" t="s">
        <v>44</v>
      </c>
      <c r="E29" s="8" t="s">
        <v>45</v>
      </c>
      <c r="F29" s="11" t="s">
        <v>104</v>
      </c>
      <c r="G29" s="11" t="s">
        <v>105</v>
      </c>
      <c r="H29" s="12" t="n">
        <f aca="false">I29*11.5</f>
        <v>92</v>
      </c>
      <c r="I29" s="13" t="n">
        <v>8</v>
      </c>
      <c r="J29" s="11" t="n">
        <v>2</v>
      </c>
      <c r="K29" s="8" t="s">
        <v>69</v>
      </c>
      <c r="L29" s="14" t="s">
        <v>48</v>
      </c>
      <c r="M29" s="14" t="s">
        <v>49</v>
      </c>
      <c r="N29" s="8" t="n">
        <v>15</v>
      </c>
      <c r="O29" s="15" t="s">
        <v>56</v>
      </c>
      <c r="P29" s="8" t="s">
        <v>50</v>
      </c>
      <c r="Q29" s="8" t="n">
        <v>1</v>
      </c>
      <c r="R29" s="16" t="s">
        <v>51</v>
      </c>
      <c r="S29" s="10"/>
      <c r="T29" s="10"/>
      <c r="U29" s="10"/>
    </row>
    <row r="30" customFormat="false" ht="13.8" hidden="false" customHeight="false" outlineLevel="0" collapsed="false">
      <c r="A30" s="8"/>
      <c r="B30" s="8" t="s">
        <v>42</v>
      </c>
      <c r="C30" s="9" t="s">
        <v>43</v>
      </c>
      <c r="D30" s="10" t="s">
        <v>44</v>
      </c>
      <c r="E30" s="8" t="s">
        <v>45</v>
      </c>
      <c r="F30" s="11" t="s">
        <v>106</v>
      </c>
      <c r="G30" s="11" t="s">
        <v>107</v>
      </c>
      <c r="H30" s="12" t="n">
        <f aca="false">I30*11.5</f>
        <v>138</v>
      </c>
      <c r="I30" s="13" t="n">
        <v>12</v>
      </c>
      <c r="J30" s="11" t="n">
        <v>1</v>
      </c>
      <c r="K30" s="8" t="s">
        <v>69</v>
      </c>
      <c r="L30" s="14" t="s">
        <v>48</v>
      </c>
      <c r="M30" s="14" t="s">
        <v>49</v>
      </c>
      <c r="N30" s="8" t="n">
        <v>15</v>
      </c>
      <c r="O30" s="15" t="s">
        <v>56</v>
      </c>
      <c r="P30" s="8" t="s">
        <v>50</v>
      </c>
      <c r="Q30" s="8" t="n">
        <v>1</v>
      </c>
      <c r="R30" s="16" t="s">
        <v>51</v>
      </c>
      <c r="S30" s="10"/>
      <c r="T30" s="10"/>
      <c r="U30" s="10"/>
    </row>
    <row r="31" customFormat="false" ht="13.8" hidden="false" customHeight="false" outlineLevel="0" collapsed="false">
      <c r="A31" s="8"/>
      <c r="B31" s="8" t="s">
        <v>42</v>
      </c>
      <c r="C31" s="9" t="s">
        <v>43</v>
      </c>
      <c r="D31" s="10" t="s">
        <v>44</v>
      </c>
      <c r="E31" s="8" t="s">
        <v>45</v>
      </c>
      <c r="F31" s="11" t="s">
        <v>108</v>
      </c>
      <c r="G31" s="11" t="s">
        <v>109</v>
      </c>
      <c r="H31" s="12" t="n">
        <f aca="false">I31*11.5</f>
        <v>391</v>
      </c>
      <c r="I31" s="13" t="n">
        <v>34</v>
      </c>
      <c r="J31" s="11" t="n">
        <v>3</v>
      </c>
      <c r="K31" s="8" t="s">
        <v>69</v>
      </c>
      <c r="L31" s="14" t="s">
        <v>48</v>
      </c>
      <c r="M31" s="14" t="s">
        <v>49</v>
      </c>
      <c r="N31" s="8" t="n">
        <v>15</v>
      </c>
      <c r="O31" s="15" t="s">
        <v>56</v>
      </c>
      <c r="P31" s="8" t="s">
        <v>50</v>
      </c>
      <c r="Q31" s="8" t="n">
        <v>1</v>
      </c>
      <c r="R31" s="16" t="s">
        <v>51</v>
      </c>
      <c r="S31" s="10"/>
      <c r="T31" s="10"/>
      <c r="U31" s="10"/>
    </row>
    <row r="32" customFormat="false" ht="13.8" hidden="false" customHeight="false" outlineLevel="0" collapsed="false">
      <c r="A32" s="8"/>
      <c r="B32" s="8" t="s">
        <v>42</v>
      </c>
      <c r="C32" s="9" t="s">
        <v>43</v>
      </c>
      <c r="D32" s="10" t="s">
        <v>44</v>
      </c>
      <c r="E32" s="8" t="s">
        <v>110</v>
      </c>
      <c r="F32" s="11" t="s">
        <v>111</v>
      </c>
      <c r="G32" s="11" t="s">
        <v>112</v>
      </c>
      <c r="H32" s="12" t="n">
        <f aca="false">I32*11.5</f>
        <v>322</v>
      </c>
      <c r="I32" s="13" t="n">
        <v>28</v>
      </c>
      <c r="J32" s="11" t="n">
        <v>3</v>
      </c>
      <c r="K32" s="8" t="s">
        <v>69</v>
      </c>
      <c r="L32" s="14" t="s">
        <v>48</v>
      </c>
      <c r="M32" s="14" t="s">
        <v>49</v>
      </c>
      <c r="N32" s="8" t="n">
        <v>15</v>
      </c>
      <c r="O32" s="15" t="s">
        <v>56</v>
      </c>
      <c r="P32" s="8" t="s">
        <v>50</v>
      </c>
      <c r="Q32" s="8" t="n">
        <v>1</v>
      </c>
      <c r="R32" s="16" t="s">
        <v>51</v>
      </c>
      <c r="S32" s="10"/>
      <c r="T32" s="10"/>
      <c r="U32" s="10"/>
    </row>
    <row r="33" customFormat="false" ht="21.65" hidden="false" customHeight="false" outlineLevel="0" collapsed="false">
      <c r="A33" s="8"/>
      <c r="B33" s="8" t="s">
        <v>42</v>
      </c>
      <c r="C33" s="9" t="s">
        <v>43</v>
      </c>
      <c r="D33" s="10" t="s">
        <v>44</v>
      </c>
      <c r="E33" s="8" t="s">
        <v>45</v>
      </c>
      <c r="F33" s="11" t="s">
        <v>113</v>
      </c>
      <c r="G33" s="11" t="s">
        <v>114</v>
      </c>
      <c r="H33" s="12" t="n">
        <f aca="false">I33*11.5</f>
        <v>345</v>
      </c>
      <c r="I33" s="13" t="n">
        <v>30</v>
      </c>
      <c r="J33" s="11" t="n">
        <v>3</v>
      </c>
      <c r="K33" s="8" t="s">
        <v>69</v>
      </c>
      <c r="L33" s="14" t="s">
        <v>48</v>
      </c>
      <c r="M33" s="14" t="s">
        <v>49</v>
      </c>
      <c r="N33" s="8" t="n">
        <v>15</v>
      </c>
      <c r="O33" s="15" t="s">
        <v>56</v>
      </c>
      <c r="P33" s="8" t="s">
        <v>50</v>
      </c>
      <c r="Q33" s="8" t="n">
        <v>1</v>
      </c>
      <c r="R33" s="16" t="s">
        <v>51</v>
      </c>
      <c r="S33" s="10"/>
      <c r="T33" s="10"/>
      <c r="U33" s="10"/>
    </row>
    <row r="34" customFormat="false" ht="21.65" hidden="false" customHeight="false" outlineLevel="0" collapsed="false">
      <c r="A34" s="8"/>
      <c r="B34" s="8" t="s">
        <v>42</v>
      </c>
      <c r="C34" s="9" t="s">
        <v>43</v>
      </c>
      <c r="D34" s="10" t="s">
        <v>44</v>
      </c>
      <c r="E34" s="8" t="s">
        <v>45</v>
      </c>
      <c r="F34" s="11" t="s">
        <v>115</v>
      </c>
      <c r="G34" s="11" t="s">
        <v>116</v>
      </c>
      <c r="H34" s="12" t="n">
        <f aca="false">I34*11.5</f>
        <v>241.5</v>
      </c>
      <c r="I34" s="13" t="n">
        <v>21</v>
      </c>
      <c r="J34" s="11" t="n">
        <v>2</v>
      </c>
      <c r="K34" s="8" t="s">
        <v>69</v>
      </c>
      <c r="L34" s="14" t="s">
        <v>48</v>
      </c>
      <c r="M34" s="14" t="s">
        <v>49</v>
      </c>
      <c r="N34" s="8" t="n">
        <v>15</v>
      </c>
      <c r="O34" s="15" t="s">
        <v>56</v>
      </c>
      <c r="P34" s="8" t="s">
        <v>50</v>
      </c>
      <c r="Q34" s="8" t="n">
        <v>1</v>
      </c>
      <c r="R34" s="16" t="s">
        <v>51</v>
      </c>
      <c r="S34" s="10"/>
      <c r="T34" s="10"/>
      <c r="U34" s="10"/>
    </row>
    <row r="35" customFormat="false" ht="21.65" hidden="false" customHeight="false" outlineLevel="0" collapsed="false">
      <c r="A35" s="8"/>
      <c r="B35" s="8" t="s">
        <v>42</v>
      </c>
      <c r="C35" s="9" t="s">
        <v>43</v>
      </c>
      <c r="D35" s="10" t="s">
        <v>44</v>
      </c>
      <c r="E35" s="8" t="s">
        <v>45</v>
      </c>
      <c r="F35" s="11" t="s">
        <v>117</v>
      </c>
      <c r="G35" s="11" t="s">
        <v>118</v>
      </c>
      <c r="H35" s="12" t="n">
        <f aca="false">I35*11.5</f>
        <v>149.5</v>
      </c>
      <c r="I35" s="13" t="n">
        <v>13</v>
      </c>
      <c r="J35" s="11" t="n">
        <v>1</v>
      </c>
      <c r="K35" s="8" t="s">
        <v>69</v>
      </c>
      <c r="L35" s="14" t="s">
        <v>48</v>
      </c>
      <c r="M35" s="14" t="s">
        <v>49</v>
      </c>
      <c r="N35" s="8" t="n">
        <v>15</v>
      </c>
      <c r="O35" s="15" t="s">
        <v>56</v>
      </c>
      <c r="P35" s="8" t="s">
        <v>50</v>
      </c>
      <c r="Q35" s="8" t="n">
        <v>1</v>
      </c>
      <c r="R35" s="16" t="s">
        <v>51</v>
      </c>
      <c r="S35" s="10"/>
      <c r="T35" s="10"/>
      <c r="U35" s="10"/>
    </row>
    <row r="36" customFormat="false" ht="21.65" hidden="false" customHeight="false" outlineLevel="0" collapsed="false">
      <c r="A36" s="8"/>
      <c r="B36" s="8" t="s">
        <v>42</v>
      </c>
      <c r="C36" s="9" t="s">
        <v>43</v>
      </c>
      <c r="D36" s="10" t="s">
        <v>44</v>
      </c>
      <c r="E36" s="8" t="s">
        <v>45</v>
      </c>
      <c r="F36" s="11" t="s">
        <v>119</v>
      </c>
      <c r="G36" s="11" t="s">
        <v>120</v>
      </c>
      <c r="H36" s="12" t="n">
        <f aca="false">I36*11.5</f>
        <v>207</v>
      </c>
      <c r="I36" s="13" t="n">
        <v>18</v>
      </c>
      <c r="J36" s="11" t="n">
        <v>2</v>
      </c>
      <c r="K36" s="8" t="s">
        <v>69</v>
      </c>
      <c r="L36" s="14" t="s">
        <v>48</v>
      </c>
      <c r="M36" s="14" t="s">
        <v>49</v>
      </c>
      <c r="N36" s="8" t="n">
        <v>15</v>
      </c>
      <c r="O36" s="15" t="s">
        <v>56</v>
      </c>
      <c r="P36" s="8" t="s">
        <v>50</v>
      </c>
      <c r="Q36" s="8" t="n">
        <v>1</v>
      </c>
      <c r="R36" s="16" t="s">
        <v>51</v>
      </c>
      <c r="S36" s="10"/>
      <c r="T36" s="10"/>
      <c r="U36" s="10"/>
    </row>
    <row r="37" customFormat="false" ht="13.8" hidden="false" customHeight="false" outlineLevel="0" collapsed="false">
      <c r="A37" s="8"/>
      <c r="B37" s="8" t="s">
        <v>42</v>
      </c>
      <c r="C37" s="9" t="s">
        <v>43</v>
      </c>
      <c r="D37" s="10" t="s">
        <v>44</v>
      </c>
      <c r="E37" s="8" t="s">
        <v>45</v>
      </c>
      <c r="F37" s="11" t="s">
        <v>121</v>
      </c>
      <c r="G37" s="11" t="s">
        <v>122</v>
      </c>
      <c r="H37" s="12" t="n">
        <f aca="false">I37*11.5</f>
        <v>149.5</v>
      </c>
      <c r="I37" s="13" t="n">
        <v>13</v>
      </c>
      <c r="J37" s="11" t="n">
        <v>1</v>
      </c>
      <c r="K37" s="8" t="s">
        <v>69</v>
      </c>
      <c r="L37" s="14" t="s">
        <v>48</v>
      </c>
      <c r="M37" s="14" t="s">
        <v>49</v>
      </c>
      <c r="N37" s="8" t="n">
        <v>15</v>
      </c>
      <c r="O37" s="15" t="s">
        <v>56</v>
      </c>
      <c r="P37" s="8" t="s">
        <v>50</v>
      </c>
      <c r="Q37" s="8" t="n">
        <v>1</v>
      </c>
      <c r="R37" s="16" t="s">
        <v>51</v>
      </c>
      <c r="S37" s="10"/>
      <c r="T37" s="10"/>
      <c r="U37" s="10"/>
    </row>
    <row r="38" customFormat="false" ht="21.65" hidden="false" customHeight="false" outlineLevel="0" collapsed="false">
      <c r="A38" s="8"/>
      <c r="B38" s="8" t="s">
        <v>42</v>
      </c>
      <c r="C38" s="9" t="s">
        <v>43</v>
      </c>
      <c r="D38" s="10" t="s">
        <v>44</v>
      </c>
      <c r="E38" s="8" t="s">
        <v>45</v>
      </c>
      <c r="F38" s="11" t="s">
        <v>123</v>
      </c>
      <c r="G38" s="11" t="s">
        <v>124</v>
      </c>
      <c r="H38" s="12" t="n">
        <f aca="false">I38*11.5</f>
        <v>172.5</v>
      </c>
      <c r="I38" s="13" t="n">
        <v>15</v>
      </c>
      <c r="J38" s="11" t="n">
        <v>2</v>
      </c>
      <c r="K38" s="8" t="s">
        <v>69</v>
      </c>
      <c r="L38" s="14" t="s">
        <v>48</v>
      </c>
      <c r="M38" s="14" t="s">
        <v>49</v>
      </c>
      <c r="N38" s="8" t="n">
        <v>15</v>
      </c>
      <c r="O38" s="15" t="s">
        <v>56</v>
      </c>
      <c r="P38" s="8" t="s">
        <v>50</v>
      </c>
      <c r="Q38" s="8" t="n">
        <v>1</v>
      </c>
      <c r="R38" s="16" t="s">
        <v>51</v>
      </c>
      <c r="S38" s="10"/>
      <c r="T38" s="10"/>
      <c r="U38" s="10"/>
    </row>
    <row r="39" customFormat="false" ht="21.65" hidden="false" customHeight="false" outlineLevel="0" collapsed="false">
      <c r="A39" s="8"/>
      <c r="B39" s="8" t="s">
        <v>42</v>
      </c>
      <c r="C39" s="9" t="s">
        <v>43</v>
      </c>
      <c r="D39" s="10" t="s">
        <v>44</v>
      </c>
      <c r="E39" s="8" t="s">
        <v>45</v>
      </c>
      <c r="F39" s="11" t="s">
        <v>125</v>
      </c>
      <c r="G39" s="11" t="s">
        <v>126</v>
      </c>
      <c r="H39" s="12" t="n">
        <f aca="false">I39*11.5</f>
        <v>69</v>
      </c>
      <c r="I39" s="13" t="n">
        <v>6</v>
      </c>
      <c r="J39" s="11" t="n">
        <v>1</v>
      </c>
      <c r="K39" s="8" t="s">
        <v>69</v>
      </c>
      <c r="L39" s="14" t="s">
        <v>48</v>
      </c>
      <c r="M39" s="14" t="s">
        <v>49</v>
      </c>
      <c r="N39" s="8" t="n">
        <v>15</v>
      </c>
      <c r="O39" s="15" t="s">
        <v>56</v>
      </c>
      <c r="P39" s="8" t="s">
        <v>50</v>
      </c>
      <c r="Q39" s="8" t="n">
        <v>1</v>
      </c>
      <c r="R39" s="16" t="s">
        <v>51</v>
      </c>
      <c r="S39" s="10"/>
      <c r="T39" s="10"/>
      <c r="U39" s="10"/>
    </row>
    <row r="40" customFormat="false" ht="13.8" hidden="false" customHeight="false" outlineLevel="0" collapsed="false">
      <c r="A40" s="8"/>
      <c r="B40" s="8" t="s">
        <v>42</v>
      </c>
      <c r="C40" s="9" t="s">
        <v>43</v>
      </c>
      <c r="D40" s="10" t="s">
        <v>44</v>
      </c>
      <c r="E40" s="8" t="s">
        <v>45</v>
      </c>
      <c r="F40" s="11" t="s">
        <v>127</v>
      </c>
      <c r="G40" s="11" t="s">
        <v>128</v>
      </c>
      <c r="H40" s="12" t="n">
        <f aca="false">I40*11.5</f>
        <v>276</v>
      </c>
      <c r="I40" s="13" t="n">
        <v>24</v>
      </c>
      <c r="J40" s="11" t="n">
        <v>2</v>
      </c>
      <c r="K40" s="8" t="s">
        <v>69</v>
      </c>
      <c r="L40" s="14" t="s">
        <v>48</v>
      </c>
      <c r="M40" s="14" t="s">
        <v>49</v>
      </c>
      <c r="N40" s="8" t="n">
        <v>15</v>
      </c>
      <c r="O40" s="15" t="s">
        <v>56</v>
      </c>
      <c r="P40" s="8" t="s">
        <v>50</v>
      </c>
      <c r="Q40" s="8" t="n">
        <v>1</v>
      </c>
      <c r="R40" s="16" t="s">
        <v>51</v>
      </c>
      <c r="S40" s="10"/>
      <c r="T40" s="10"/>
      <c r="U40" s="10"/>
    </row>
    <row r="41" customFormat="false" ht="13.8" hidden="false" customHeight="false" outlineLevel="0" collapsed="false">
      <c r="A41" s="8"/>
      <c r="B41" s="8" t="s">
        <v>42</v>
      </c>
      <c r="C41" s="9" t="s">
        <v>43</v>
      </c>
      <c r="D41" s="10" t="s">
        <v>44</v>
      </c>
      <c r="E41" s="8" t="s">
        <v>45</v>
      </c>
      <c r="F41" s="11" t="s">
        <v>129</v>
      </c>
      <c r="G41" s="10" t="s">
        <v>64</v>
      </c>
      <c r="H41" s="12" t="n">
        <f aca="false">I41*11.5</f>
        <v>310.5</v>
      </c>
      <c r="I41" s="13" t="n">
        <v>27</v>
      </c>
      <c r="J41" s="11" t="n">
        <v>2</v>
      </c>
      <c r="K41" s="8" t="s">
        <v>69</v>
      </c>
      <c r="L41" s="14" t="s">
        <v>48</v>
      </c>
      <c r="M41" s="14" t="s">
        <v>49</v>
      </c>
      <c r="N41" s="8" t="n">
        <v>15</v>
      </c>
      <c r="O41" s="15" t="s">
        <v>56</v>
      </c>
      <c r="P41" s="8" t="s">
        <v>50</v>
      </c>
      <c r="Q41" s="8" t="n">
        <v>1</v>
      </c>
      <c r="R41" s="16" t="s">
        <v>51</v>
      </c>
      <c r="S41" s="10"/>
      <c r="T41" s="10"/>
      <c r="U41" s="10"/>
    </row>
    <row r="42" customFormat="false" ht="13.8" hidden="false" customHeight="false" outlineLevel="0" collapsed="false">
      <c r="A42" s="8"/>
      <c r="B42" s="8" t="s">
        <v>42</v>
      </c>
      <c r="C42" s="9" t="s">
        <v>43</v>
      </c>
      <c r="D42" s="10" t="s">
        <v>44</v>
      </c>
      <c r="E42" s="8" t="s">
        <v>45</v>
      </c>
      <c r="F42" s="11" t="s">
        <v>130</v>
      </c>
      <c r="G42" s="11" t="s">
        <v>131</v>
      </c>
      <c r="H42" s="12" t="n">
        <f aca="false">I42*11.5</f>
        <v>230</v>
      </c>
      <c r="I42" s="13" t="n">
        <v>20</v>
      </c>
      <c r="J42" s="11" t="n">
        <v>2</v>
      </c>
      <c r="K42" s="8" t="s">
        <v>69</v>
      </c>
      <c r="L42" s="14" t="s">
        <v>48</v>
      </c>
      <c r="M42" s="14" t="s">
        <v>49</v>
      </c>
      <c r="N42" s="8" t="n">
        <v>15</v>
      </c>
      <c r="O42" s="15" t="s">
        <v>56</v>
      </c>
      <c r="P42" s="8" t="s">
        <v>50</v>
      </c>
      <c r="Q42" s="8" t="n">
        <v>1</v>
      </c>
      <c r="R42" s="16" t="s">
        <v>51</v>
      </c>
      <c r="S42" s="10"/>
      <c r="T42" s="10"/>
      <c r="U42" s="10"/>
    </row>
    <row r="43" customFormat="false" ht="21.65" hidden="false" customHeight="false" outlineLevel="0" collapsed="false">
      <c r="A43" s="8"/>
      <c r="B43" s="8" t="s">
        <v>42</v>
      </c>
      <c r="C43" s="9" t="s">
        <v>43</v>
      </c>
      <c r="D43" s="10" t="s">
        <v>44</v>
      </c>
      <c r="E43" s="8" t="s">
        <v>45</v>
      </c>
      <c r="F43" s="11" t="s">
        <v>132</v>
      </c>
      <c r="G43" s="11" t="s">
        <v>133</v>
      </c>
      <c r="H43" s="12" t="n">
        <f aca="false">I43*11.5</f>
        <v>126.5</v>
      </c>
      <c r="I43" s="13" t="n">
        <v>11</v>
      </c>
      <c r="J43" s="11" t="n">
        <v>1</v>
      </c>
      <c r="K43" s="8" t="s">
        <v>69</v>
      </c>
      <c r="L43" s="14" t="s">
        <v>48</v>
      </c>
      <c r="M43" s="14" t="s">
        <v>49</v>
      </c>
      <c r="N43" s="8" t="n">
        <v>15</v>
      </c>
      <c r="O43" s="15" t="s">
        <v>56</v>
      </c>
      <c r="P43" s="8" t="s">
        <v>50</v>
      </c>
      <c r="Q43" s="8" t="n">
        <v>1</v>
      </c>
      <c r="R43" s="16" t="s">
        <v>51</v>
      </c>
      <c r="S43" s="10"/>
      <c r="T43" s="10"/>
      <c r="U43" s="10"/>
    </row>
    <row r="44" customFormat="false" ht="13.8" hidden="false" customHeight="false" outlineLevel="0" collapsed="false">
      <c r="A44" s="8"/>
      <c r="B44" s="8" t="s">
        <v>42</v>
      </c>
      <c r="C44" s="9" t="s">
        <v>43</v>
      </c>
      <c r="D44" s="10" t="s">
        <v>44</v>
      </c>
      <c r="E44" s="8" t="s">
        <v>45</v>
      </c>
      <c r="F44" s="11" t="s">
        <v>134</v>
      </c>
      <c r="G44" s="11" t="s">
        <v>135</v>
      </c>
      <c r="H44" s="12" t="n">
        <f aca="false">I44*11.5</f>
        <v>184</v>
      </c>
      <c r="I44" s="13" t="n">
        <v>16</v>
      </c>
      <c r="J44" s="11" t="n">
        <v>3</v>
      </c>
      <c r="K44" s="8" t="s">
        <v>69</v>
      </c>
      <c r="L44" s="14" t="s">
        <v>48</v>
      </c>
      <c r="M44" s="14" t="s">
        <v>49</v>
      </c>
      <c r="N44" s="8" t="n">
        <v>15</v>
      </c>
      <c r="O44" s="15" t="s">
        <v>56</v>
      </c>
      <c r="P44" s="8" t="s">
        <v>50</v>
      </c>
      <c r="Q44" s="8" t="n">
        <v>1</v>
      </c>
      <c r="R44" s="16" t="s">
        <v>51</v>
      </c>
      <c r="S44" s="10"/>
      <c r="T44" s="10"/>
      <c r="U44" s="10"/>
    </row>
    <row r="45" customFormat="false" ht="13.8" hidden="false" customHeight="false" outlineLevel="0" collapsed="false">
      <c r="A45" s="8"/>
      <c r="B45" s="8" t="s">
        <v>42</v>
      </c>
      <c r="C45" s="9" t="s">
        <v>43</v>
      </c>
      <c r="D45" s="10" t="s">
        <v>44</v>
      </c>
      <c r="E45" s="8" t="s">
        <v>110</v>
      </c>
      <c r="F45" s="11" t="s">
        <v>136</v>
      </c>
      <c r="G45" s="11" t="s">
        <v>137</v>
      </c>
      <c r="H45" s="12" t="n">
        <f aca="false">I45*11.5</f>
        <v>184</v>
      </c>
      <c r="I45" s="13" t="n">
        <v>16</v>
      </c>
      <c r="J45" s="11" t="n">
        <v>3</v>
      </c>
      <c r="K45" s="8" t="s">
        <v>69</v>
      </c>
      <c r="L45" s="14" t="s">
        <v>48</v>
      </c>
      <c r="M45" s="14" t="s">
        <v>49</v>
      </c>
      <c r="N45" s="8" t="n">
        <v>15</v>
      </c>
      <c r="O45" s="15" t="s">
        <v>56</v>
      </c>
      <c r="P45" s="8" t="s">
        <v>50</v>
      </c>
      <c r="Q45" s="8" t="n">
        <v>1</v>
      </c>
      <c r="R45" s="16" t="s">
        <v>51</v>
      </c>
      <c r="S45" s="10"/>
      <c r="T45" s="10"/>
      <c r="U45" s="10"/>
    </row>
    <row r="46" customFormat="false" ht="13.8" hidden="false" customHeight="false" outlineLevel="0" collapsed="false">
      <c r="A46" s="8"/>
      <c r="B46" s="8" t="s">
        <v>42</v>
      </c>
      <c r="C46" s="9" t="s">
        <v>43</v>
      </c>
      <c r="D46" s="10" t="s">
        <v>44</v>
      </c>
      <c r="E46" s="8" t="s">
        <v>138</v>
      </c>
      <c r="F46" s="11" t="s">
        <v>139</v>
      </c>
      <c r="G46" s="11" t="s">
        <v>140</v>
      </c>
      <c r="H46" s="12" t="n">
        <f aca="false">I46*11.5</f>
        <v>483</v>
      </c>
      <c r="I46" s="13" t="n">
        <v>42</v>
      </c>
      <c r="J46" s="11" t="n">
        <v>4</v>
      </c>
      <c r="K46" s="8" t="n">
        <v>3</v>
      </c>
      <c r="L46" s="14" t="s">
        <v>48</v>
      </c>
      <c r="M46" s="14" t="s">
        <v>49</v>
      </c>
      <c r="N46" s="8" t="n">
        <v>10</v>
      </c>
      <c r="O46" s="15" t="s">
        <v>56</v>
      </c>
      <c r="P46" s="8" t="s">
        <v>50</v>
      </c>
      <c r="Q46" s="8" t="n">
        <v>1</v>
      </c>
      <c r="R46" s="16" t="s">
        <v>51</v>
      </c>
      <c r="S46" s="10"/>
      <c r="T46" s="10"/>
      <c r="U46" s="10"/>
    </row>
    <row r="47" customFormat="false" ht="13.8" hidden="false" customHeight="false" outlineLevel="0" collapsed="false">
      <c r="A47" s="8"/>
      <c r="B47" s="8" t="s">
        <v>42</v>
      </c>
      <c r="C47" s="9" t="s">
        <v>43</v>
      </c>
      <c r="D47" s="10" t="s">
        <v>44</v>
      </c>
      <c r="E47" s="8" t="s">
        <v>138</v>
      </c>
      <c r="F47" s="11" t="s">
        <v>141</v>
      </c>
      <c r="G47" s="11" t="s">
        <v>142</v>
      </c>
      <c r="H47" s="12" t="n">
        <f aca="false">I47*11.5</f>
        <v>402.5</v>
      </c>
      <c r="I47" s="13" t="n">
        <v>35</v>
      </c>
      <c r="J47" s="11" t="n">
        <v>3</v>
      </c>
      <c r="K47" s="8" t="n">
        <v>3</v>
      </c>
      <c r="L47" s="14" t="s">
        <v>48</v>
      </c>
      <c r="M47" s="14" t="s">
        <v>49</v>
      </c>
      <c r="N47" s="8" t="n">
        <v>10</v>
      </c>
      <c r="O47" s="15" t="s">
        <v>56</v>
      </c>
      <c r="P47" s="8" t="s">
        <v>50</v>
      </c>
      <c r="Q47" s="8" t="n">
        <v>1</v>
      </c>
      <c r="R47" s="16" t="s">
        <v>51</v>
      </c>
      <c r="S47" s="10"/>
      <c r="T47" s="10"/>
      <c r="U47" s="10"/>
    </row>
    <row r="48" customFormat="false" ht="21.65" hidden="false" customHeight="false" outlineLevel="0" collapsed="false">
      <c r="A48" s="17"/>
      <c r="B48" s="8" t="s">
        <v>42</v>
      </c>
      <c r="C48" s="9" t="s">
        <v>43</v>
      </c>
      <c r="D48" s="10" t="s">
        <v>44</v>
      </c>
      <c r="E48" s="8" t="s">
        <v>138</v>
      </c>
      <c r="F48" s="11" t="s">
        <v>143</v>
      </c>
      <c r="G48" s="11" t="s">
        <v>144</v>
      </c>
      <c r="H48" s="12" t="n">
        <f aca="false">I48*11.5</f>
        <v>356.5</v>
      </c>
      <c r="I48" s="11" t="n">
        <v>31</v>
      </c>
      <c r="J48" s="11" t="n">
        <v>4</v>
      </c>
      <c r="K48" s="8" t="n">
        <v>3</v>
      </c>
      <c r="L48" s="14" t="s">
        <v>48</v>
      </c>
      <c r="M48" s="14" t="s">
        <v>49</v>
      </c>
      <c r="N48" s="8" t="n">
        <v>10</v>
      </c>
      <c r="O48" s="15" t="s">
        <v>56</v>
      </c>
      <c r="P48" s="8" t="s">
        <v>50</v>
      </c>
      <c r="Q48" s="8" t="n">
        <v>1</v>
      </c>
      <c r="R48" s="16" t="s">
        <v>51</v>
      </c>
      <c r="S48" s="17"/>
      <c r="T48" s="17"/>
      <c r="U48" s="17"/>
    </row>
    <row r="49" customFormat="false" ht="13.8" hidden="false" customHeight="false" outlineLevel="0" collapsed="false">
      <c r="A49" s="17"/>
      <c r="B49" s="8" t="s">
        <v>42</v>
      </c>
      <c r="C49" s="9" t="s">
        <v>43</v>
      </c>
      <c r="D49" s="10" t="s">
        <v>44</v>
      </c>
      <c r="E49" s="8" t="s">
        <v>45</v>
      </c>
      <c r="F49" s="11" t="s">
        <v>145</v>
      </c>
      <c r="G49" s="11" t="s">
        <v>146</v>
      </c>
      <c r="H49" s="12" t="n">
        <f aca="false">I49*11.5</f>
        <v>172.5</v>
      </c>
      <c r="I49" s="11" t="n">
        <v>15</v>
      </c>
      <c r="J49" s="11" t="n">
        <v>2</v>
      </c>
      <c r="K49" s="8" t="n">
        <v>3</v>
      </c>
      <c r="L49" s="14" t="s">
        <v>48</v>
      </c>
      <c r="M49" s="14" t="s">
        <v>49</v>
      </c>
      <c r="N49" s="8" t="n">
        <v>10</v>
      </c>
      <c r="O49" s="15" t="s">
        <v>56</v>
      </c>
      <c r="P49" s="8" t="s">
        <v>50</v>
      </c>
      <c r="Q49" s="8" t="n">
        <v>1</v>
      </c>
      <c r="R49" s="16" t="s">
        <v>51</v>
      </c>
      <c r="S49" s="17"/>
      <c r="T49" s="17"/>
      <c r="U49" s="17"/>
    </row>
    <row r="50" customFormat="false" ht="13.8" hidden="false" customHeight="false" outlineLevel="0" collapsed="false">
      <c r="A50" s="17"/>
      <c r="B50" s="8" t="s">
        <v>42</v>
      </c>
      <c r="C50" s="9" t="s">
        <v>43</v>
      </c>
      <c r="D50" s="10" t="s">
        <v>44</v>
      </c>
      <c r="E50" s="8" t="s">
        <v>45</v>
      </c>
      <c r="F50" s="11" t="s">
        <v>147</v>
      </c>
      <c r="G50" s="11" t="s">
        <v>148</v>
      </c>
      <c r="H50" s="12" t="n">
        <f aca="false">I50*11.5</f>
        <v>230</v>
      </c>
      <c r="I50" s="11" t="n">
        <v>20</v>
      </c>
      <c r="J50" s="11" t="n">
        <v>2</v>
      </c>
      <c r="K50" s="8" t="n">
        <v>3</v>
      </c>
      <c r="L50" s="14" t="s">
        <v>48</v>
      </c>
      <c r="M50" s="14" t="s">
        <v>49</v>
      </c>
      <c r="N50" s="8" t="n">
        <v>10</v>
      </c>
      <c r="O50" s="15" t="s">
        <v>56</v>
      </c>
      <c r="P50" s="8" t="s">
        <v>50</v>
      </c>
      <c r="Q50" s="8" t="n">
        <v>1</v>
      </c>
      <c r="R50" s="16" t="s">
        <v>51</v>
      </c>
      <c r="S50" s="17"/>
      <c r="T50" s="17"/>
      <c r="U50" s="17"/>
    </row>
    <row r="51" customFormat="false" ht="13.8" hidden="false" customHeight="false" outlineLevel="0" collapsed="false">
      <c r="A51" s="17"/>
      <c r="B51" s="8" t="s">
        <v>42</v>
      </c>
      <c r="C51" s="9" t="s">
        <v>43</v>
      </c>
      <c r="D51" s="10" t="s">
        <v>44</v>
      </c>
      <c r="E51" s="8" t="s">
        <v>138</v>
      </c>
      <c r="F51" s="11" t="s">
        <v>149</v>
      </c>
      <c r="G51" s="11" t="s">
        <v>150</v>
      </c>
      <c r="H51" s="12" t="n">
        <f aca="false">I51*11.5</f>
        <v>115</v>
      </c>
      <c r="I51" s="11" t="n">
        <v>10</v>
      </c>
      <c r="J51" s="11" t="n">
        <v>1</v>
      </c>
      <c r="K51" s="8" t="n">
        <v>3</v>
      </c>
      <c r="L51" s="14" t="s">
        <v>48</v>
      </c>
      <c r="M51" s="14" t="s">
        <v>49</v>
      </c>
      <c r="N51" s="8" t="n">
        <v>10</v>
      </c>
      <c r="O51" s="15" t="s">
        <v>56</v>
      </c>
      <c r="P51" s="8" t="s">
        <v>50</v>
      </c>
      <c r="Q51" s="8" t="n">
        <v>1</v>
      </c>
      <c r="R51" s="16" t="s">
        <v>51</v>
      </c>
      <c r="S51" s="17"/>
      <c r="T51" s="17"/>
      <c r="U51" s="17"/>
    </row>
    <row r="52" customFormat="false" ht="13.8" hidden="false" customHeight="false" outlineLevel="0" collapsed="false">
      <c r="A52" s="17"/>
      <c r="B52" s="8" t="s">
        <v>42</v>
      </c>
      <c r="C52" s="9" t="s">
        <v>43</v>
      </c>
      <c r="D52" s="10" t="s">
        <v>44</v>
      </c>
      <c r="E52" s="8" t="s">
        <v>45</v>
      </c>
      <c r="F52" s="11" t="s">
        <v>151</v>
      </c>
      <c r="G52" s="11" t="s">
        <v>152</v>
      </c>
      <c r="H52" s="12" t="n">
        <f aca="false">I52*11.5</f>
        <v>414</v>
      </c>
      <c r="I52" s="11" t="n">
        <v>36</v>
      </c>
      <c r="J52" s="11" t="n">
        <v>4</v>
      </c>
      <c r="K52" s="8" t="n">
        <v>3</v>
      </c>
      <c r="L52" s="14" t="s">
        <v>48</v>
      </c>
      <c r="M52" s="14" t="s">
        <v>49</v>
      </c>
      <c r="N52" s="8" t="n">
        <v>10</v>
      </c>
      <c r="O52" s="15" t="s">
        <v>56</v>
      </c>
      <c r="P52" s="8" t="s">
        <v>50</v>
      </c>
      <c r="Q52" s="8" t="n">
        <v>1</v>
      </c>
      <c r="R52" s="16" t="s">
        <v>51</v>
      </c>
      <c r="S52" s="17"/>
      <c r="T52" s="17"/>
      <c r="U52" s="17"/>
    </row>
    <row r="53" customFormat="false" ht="13.8" hidden="false" customHeight="false" outlineLevel="0" collapsed="false">
      <c r="A53" s="17"/>
      <c r="B53" s="8" t="s">
        <v>42</v>
      </c>
      <c r="C53" s="9" t="s">
        <v>43</v>
      </c>
      <c r="D53" s="10" t="s">
        <v>44</v>
      </c>
      <c r="E53" s="8" t="s">
        <v>45</v>
      </c>
      <c r="F53" s="11" t="s">
        <v>153</v>
      </c>
      <c r="G53" s="11" t="s">
        <v>154</v>
      </c>
      <c r="H53" s="12" t="n">
        <f aca="false">I53*11.5</f>
        <v>195.5</v>
      </c>
      <c r="I53" s="11" t="n">
        <v>17</v>
      </c>
      <c r="J53" s="11" t="n">
        <v>2</v>
      </c>
      <c r="K53" s="8" t="n">
        <v>3</v>
      </c>
      <c r="L53" s="14" t="s">
        <v>48</v>
      </c>
      <c r="M53" s="14" t="s">
        <v>49</v>
      </c>
      <c r="N53" s="8" t="n">
        <v>10</v>
      </c>
      <c r="O53" s="15" t="s">
        <v>56</v>
      </c>
      <c r="P53" s="8" t="s">
        <v>50</v>
      </c>
      <c r="Q53" s="8" t="n">
        <v>1</v>
      </c>
      <c r="R53" s="16" t="s">
        <v>51</v>
      </c>
      <c r="S53" s="17"/>
      <c r="T53" s="17"/>
      <c r="U53" s="17"/>
    </row>
    <row r="54" customFormat="false" ht="13.8" hidden="false" customHeight="false" outlineLevel="0" collapsed="false">
      <c r="A54" s="17"/>
      <c r="B54" s="8" t="s">
        <v>42</v>
      </c>
      <c r="C54" s="9" t="s">
        <v>43</v>
      </c>
      <c r="D54" s="10" t="s">
        <v>44</v>
      </c>
      <c r="E54" s="8" t="s">
        <v>110</v>
      </c>
      <c r="F54" s="11" t="s">
        <v>155</v>
      </c>
      <c r="G54" s="11" t="s">
        <v>156</v>
      </c>
      <c r="H54" s="12" t="n">
        <f aca="false">I54*11.5</f>
        <v>218.5</v>
      </c>
      <c r="I54" s="11" t="n">
        <v>19</v>
      </c>
      <c r="J54" s="11" t="n">
        <v>2</v>
      </c>
      <c r="K54" s="17" t="n">
        <v>3</v>
      </c>
      <c r="L54" s="14" t="s">
        <v>48</v>
      </c>
      <c r="M54" s="14" t="s">
        <v>49</v>
      </c>
      <c r="N54" s="8" t="n">
        <v>10</v>
      </c>
      <c r="O54" s="15" t="s">
        <v>56</v>
      </c>
      <c r="P54" s="8" t="s">
        <v>50</v>
      </c>
      <c r="Q54" s="8" t="n">
        <v>1</v>
      </c>
      <c r="R54" s="16" t="s">
        <v>51</v>
      </c>
      <c r="S54" s="17"/>
      <c r="T54" s="17"/>
      <c r="U54" s="17"/>
    </row>
    <row r="55" customFormat="false" ht="13.8" hidden="false" customHeight="false" outlineLevel="0" collapsed="false">
      <c r="A55" s="17"/>
      <c r="B55" s="8" t="s">
        <v>42</v>
      </c>
      <c r="C55" s="9" t="s">
        <v>43</v>
      </c>
      <c r="D55" s="10" t="s">
        <v>44</v>
      </c>
      <c r="E55" s="8" t="s">
        <v>45</v>
      </c>
      <c r="F55" s="11" t="s">
        <v>157</v>
      </c>
      <c r="G55" s="11" t="s">
        <v>158</v>
      </c>
      <c r="H55" s="12" t="n">
        <f aca="false">I55*11.5</f>
        <v>80.5</v>
      </c>
      <c r="I55" s="11" t="n">
        <v>7</v>
      </c>
      <c r="J55" s="11" t="n">
        <v>1</v>
      </c>
      <c r="K55" s="17" t="n">
        <v>3</v>
      </c>
      <c r="L55" s="14" t="s">
        <v>48</v>
      </c>
      <c r="M55" s="14" t="s">
        <v>49</v>
      </c>
      <c r="N55" s="8" t="n">
        <v>10</v>
      </c>
      <c r="O55" s="15" t="s">
        <v>56</v>
      </c>
      <c r="P55" s="8" t="s">
        <v>50</v>
      </c>
      <c r="Q55" s="8" t="n">
        <v>1</v>
      </c>
      <c r="R55" s="16" t="s">
        <v>51</v>
      </c>
      <c r="S55" s="17"/>
      <c r="T55" s="17"/>
      <c r="U55" s="17"/>
    </row>
    <row r="56" customFormat="false" ht="13.8" hidden="false" customHeight="false" outlineLevel="0" collapsed="false">
      <c r="A56" s="17"/>
      <c r="B56" s="8" t="s">
        <v>42</v>
      </c>
      <c r="C56" s="9" t="s">
        <v>43</v>
      </c>
      <c r="D56" s="10" t="s">
        <v>44</v>
      </c>
      <c r="E56" s="8" t="s">
        <v>45</v>
      </c>
      <c r="F56" s="11" t="s">
        <v>159</v>
      </c>
      <c r="G56" s="11" t="s">
        <v>160</v>
      </c>
      <c r="H56" s="12" t="n">
        <f aca="false">I56*11.5</f>
        <v>356.5</v>
      </c>
      <c r="I56" s="11" t="n">
        <v>31</v>
      </c>
      <c r="J56" s="11" t="n">
        <v>3</v>
      </c>
      <c r="K56" s="17" t="n">
        <v>3</v>
      </c>
      <c r="L56" s="14" t="s">
        <v>48</v>
      </c>
      <c r="M56" s="14" t="s">
        <v>49</v>
      </c>
      <c r="N56" s="8" t="n">
        <v>10</v>
      </c>
      <c r="O56" s="15" t="s">
        <v>56</v>
      </c>
      <c r="P56" s="8" t="s">
        <v>50</v>
      </c>
      <c r="Q56" s="8" t="n">
        <v>1</v>
      </c>
      <c r="R56" s="16" t="s">
        <v>51</v>
      </c>
      <c r="S56" s="17"/>
      <c r="T56" s="17"/>
      <c r="U56" s="17"/>
    </row>
    <row r="57" customFormat="false" ht="21.65" hidden="false" customHeight="false" outlineLevel="0" collapsed="false">
      <c r="A57" s="17"/>
      <c r="B57" s="8" t="s">
        <v>42</v>
      </c>
      <c r="C57" s="9" t="s">
        <v>43</v>
      </c>
      <c r="D57" s="10" t="s">
        <v>44</v>
      </c>
      <c r="E57" s="8" t="s">
        <v>110</v>
      </c>
      <c r="F57" s="11" t="s">
        <v>161</v>
      </c>
      <c r="G57" s="11" t="s">
        <v>162</v>
      </c>
      <c r="H57" s="12" t="n">
        <f aca="false">I57*11.5</f>
        <v>943</v>
      </c>
      <c r="I57" s="11" t="n">
        <v>82</v>
      </c>
      <c r="J57" s="11" t="n">
        <v>6</v>
      </c>
      <c r="K57" s="17" t="n">
        <v>3</v>
      </c>
      <c r="L57" s="14" t="s">
        <v>48</v>
      </c>
      <c r="M57" s="14" t="s">
        <v>49</v>
      </c>
      <c r="N57" s="8" t="n">
        <v>10</v>
      </c>
      <c r="O57" s="15" t="s">
        <v>56</v>
      </c>
      <c r="P57" s="8" t="s">
        <v>50</v>
      </c>
      <c r="Q57" s="8" t="n">
        <v>1</v>
      </c>
      <c r="R57" s="16" t="s">
        <v>51</v>
      </c>
      <c r="S57" s="17"/>
      <c r="T57" s="17"/>
      <c r="U57" s="17"/>
    </row>
    <row r="58" customFormat="false" ht="13.8" hidden="false" customHeight="false" outlineLevel="0" collapsed="false">
      <c r="A58" s="17"/>
      <c r="B58" s="8" t="s">
        <v>42</v>
      </c>
      <c r="C58" s="9" t="s">
        <v>43</v>
      </c>
      <c r="D58" s="10" t="s">
        <v>44</v>
      </c>
      <c r="E58" s="8" t="s">
        <v>138</v>
      </c>
      <c r="F58" s="11" t="s">
        <v>163</v>
      </c>
      <c r="G58" s="11" t="s">
        <v>164</v>
      </c>
      <c r="H58" s="12" t="n">
        <f aca="false">I58*11.5</f>
        <v>253</v>
      </c>
      <c r="I58" s="11" t="n">
        <v>22</v>
      </c>
      <c r="J58" s="11" t="n">
        <v>2</v>
      </c>
      <c r="K58" s="17" t="n">
        <v>3</v>
      </c>
      <c r="L58" s="14" t="s">
        <v>48</v>
      </c>
      <c r="M58" s="14" t="s">
        <v>49</v>
      </c>
      <c r="N58" s="8" t="n">
        <v>10</v>
      </c>
      <c r="O58" s="15" t="s">
        <v>56</v>
      </c>
      <c r="P58" s="8" t="s">
        <v>50</v>
      </c>
      <c r="Q58" s="8" t="n">
        <v>1</v>
      </c>
      <c r="R58" s="16" t="s">
        <v>51</v>
      </c>
      <c r="S58" s="17"/>
      <c r="T58" s="17"/>
      <c r="U58" s="17"/>
    </row>
    <row r="59" customFormat="false" ht="21.65" hidden="false" customHeight="false" outlineLevel="0" collapsed="false">
      <c r="A59" s="17"/>
      <c r="B59" s="8" t="s">
        <v>42</v>
      </c>
      <c r="C59" s="9" t="s">
        <v>43</v>
      </c>
      <c r="D59" s="10" t="s">
        <v>44</v>
      </c>
      <c r="E59" s="8" t="s">
        <v>138</v>
      </c>
      <c r="F59" s="11" t="s">
        <v>165</v>
      </c>
      <c r="G59" s="11" t="s">
        <v>166</v>
      </c>
      <c r="H59" s="12" t="n">
        <f aca="false">I59*11.5</f>
        <v>379.5</v>
      </c>
      <c r="I59" s="11" t="n">
        <v>33</v>
      </c>
      <c r="J59" s="11" t="n">
        <v>3</v>
      </c>
      <c r="K59" s="17" t="n">
        <v>3</v>
      </c>
      <c r="L59" s="14" t="s">
        <v>48</v>
      </c>
      <c r="M59" s="14" t="s">
        <v>49</v>
      </c>
      <c r="N59" s="8" t="n">
        <v>10</v>
      </c>
      <c r="O59" s="15" t="s">
        <v>56</v>
      </c>
      <c r="P59" s="8" t="s">
        <v>50</v>
      </c>
      <c r="Q59" s="8" t="n">
        <v>1</v>
      </c>
      <c r="R59" s="16" t="s">
        <v>51</v>
      </c>
      <c r="S59" s="17"/>
      <c r="T59" s="17"/>
      <c r="U59" s="17"/>
    </row>
    <row r="60" customFormat="false" ht="21.65" hidden="false" customHeight="false" outlineLevel="0" collapsed="false">
      <c r="A60" s="17"/>
      <c r="B60" s="8" t="s">
        <v>42</v>
      </c>
      <c r="C60" s="9" t="s">
        <v>43</v>
      </c>
      <c r="D60" s="10" t="s">
        <v>44</v>
      </c>
      <c r="E60" s="8" t="s">
        <v>45</v>
      </c>
      <c r="F60" s="11" t="s">
        <v>167</v>
      </c>
      <c r="G60" s="11" t="s">
        <v>168</v>
      </c>
      <c r="H60" s="12" t="n">
        <f aca="false">I60*11.5</f>
        <v>759</v>
      </c>
      <c r="I60" s="11" t="n">
        <v>66</v>
      </c>
      <c r="J60" s="11" t="n">
        <v>7</v>
      </c>
      <c r="K60" s="17" t="n">
        <v>3</v>
      </c>
      <c r="L60" s="14" t="s">
        <v>48</v>
      </c>
      <c r="M60" s="14" t="s">
        <v>49</v>
      </c>
      <c r="N60" s="8" t="n">
        <v>10</v>
      </c>
      <c r="O60" s="15" t="s">
        <v>56</v>
      </c>
      <c r="P60" s="8" t="s">
        <v>50</v>
      </c>
      <c r="Q60" s="8" t="n">
        <v>1</v>
      </c>
      <c r="R60" s="16" t="s">
        <v>51</v>
      </c>
      <c r="S60" s="17"/>
      <c r="T60" s="17"/>
      <c r="U60" s="17"/>
    </row>
    <row r="61" customFormat="false" ht="21.65" hidden="false" customHeight="false" outlineLevel="0" collapsed="false">
      <c r="A61" s="17"/>
      <c r="B61" s="8" t="s">
        <v>42</v>
      </c>
      <c r="C61" s="9" t="s">
        <v>43</v>
      </c>
      <c r="D61" s="10" t="s">
        <v>44</v>
      </c>
      <c r="E61" s="8" t="s">
        <v>45</v>
      </c>
      <c r="F61" s="11" t="s">
        <v>169</v>
      </c>
      <c r="G61" s="11" t="s">
        <v>170</v>
      </c>
      <c r="H61" s="12" t="n">
        <f aca="false">I61*11.5</f>
        <v>402.5</v>
      </c>
      <c r="I61" s="11" t="n">
        <v>35</v>
      </c>
      <c r="J61" s="11" t="n">
        <v>4</v>
      </c>
      <c r="K61" s="17" t="n">
        <v>3</v>
      </c>
      <c r="L61" s="14" t="s">
        <v>48</v>
      </c>
      <c r="M61" s="14" t="s">
        <v>49</v>
      </c>
      <c r="N61" s="8" t="n">
        <v>10</v>
      </c>
      <c r="O61" s="15" t="s">
        <v>56</v>
      </c>
      <c r="P61" s="8" t="s">
        <v>50</v>
      </c>
      <c r="Q61" s="8" t="n">
        <v>1</v>
      </c>
      <c r="R61" s="16" t="s">
        <v>51</v>
      </c>
      <c r="S61" s="17"/>
      <c r="T61" s="17"/>
      <c r="U61" s="17"/>
    </row>
    <row r="62" customFormat="false" ht="13.8" hidden="false" customHeight="false" outlineLevel="0" collapsed="false">
      <c r="A62" s="17"/>
      <c r="B62" s="8" t="s">
        <v>42</v>
      </c>
      <c r="C62" s="9" t="s">
        <v>43</v>
      </c>
      <c r="D62" s="10" t="s">
        <v>44</v>
      </c>
      <c r="E62" s="8" t="s">
        <v>45</v>
      </c>
      <c r="F62" s="11" t="s">
        <v>171</v>
      </c>
      <c r="G62" s="11" t="s">
        <v>172</v>
      </c>
      <c r="H62" s="12" t="n">
        <f aca="false">I62*11.5</f>
        <v>161</v>
      </c>
      <c r="I62" s="11" t="n">
        <v>14</v>
      </c>
      <c r="J62" s="11" t="n">
        <v>1</v>
      </c>
      <c r="K62" s="17" t="n">
        <v>3</v>
      </c>
      <c r="L62" s="14" t="s">
        <v>48</v>
      </c>
      <c r="M62" s="14" t="s">
        <v>49</v>
      </c>
      <c r="N62" s="8" t="n">
        <v>10</v>
      </c>
      <c r="O62" s="15" t="s">
        <v>56</v>
      </c>
      <c r="P62" s="8" t="s">
        <v>50</v>
      </c>
      <c r="Q62" s="8" t="n">
        <v>1</v>
      </c>
      <c r="R62" s="16" t="s">
        <v>51</v>
      </c>
      <c r="S62" s="17"/>
      <c r="T62" s="17"/>
      <c r="U62" s="17"/>
    </row>
    <row r="63" customFormat="false" ht="13.8" hidden="false" customHeight="false" outlineLevel="0" collapsed="false">
      <c r="A63" s="17"/>
      <c r="B63" s="8" t="s">
        <v>42</v>
      </c>
      <c r="C63" s="9" t="s">
        <v>43</v>
      </c>
      <c r="D63" s="10" t="s">
        <v>44</v>
      </c>
      <c r="E63" s="8" t="s">
        <v>173</v>
      </c>
      <c r="F63" s="11" t="s">
        <v>174</v>
      </c>
      <c r="G63" s="11" t="s">
        <v>175</v>
      </c>
      <c r="H63" s="12" t="n">
        <f aca="false">I63*11.5</f>
        <v>103.5</v>
      </c>
      <c r="I63" s="11" t="n">
        <v>9</v>
      </c>
      <c r="J63" s="11" t="n">
        <v>1</v>
      </c>
      <c r="K63" s="17" t="n">
        <v>3</v>
      </c>
      <c r="L63" s="14" t="s">
        <v>48</v>
      </c>
      <c r="M63" s="14" t="s">
        <v>49</v>
      </c>
      <c r="N63" s="8" t="n">
        <v>10</v>
      </c>
      <c r="O63" s="15" t="s">
        <v>56</v>
      </c>
      <c r="P63" s="8" t="s">
        <v>50</v>
      </c>
      <c r="Q63" s="8" t="n">
        <v>1</v>
      </c>
      <c r="R63" s="16" t="s">
        <v>51</v>
      </c>
      <c r="S63" s="17"/>
      <c r="T63" s="17"/>
      <c r="U63" s="17"/>
    </row>
    <row r="64" customFormat="false" ht="13.8" hidden="false" customHeight="false" outlineLevel="0" collapsed="false">
      <c r="A64" s="17"/>
      <c r="B64" s="8" t="s">
        <v>42</v>
      </c>
      <c r="C64" s="9" t="s">
        <v>43</v>
      </c>
      <c r="D64" s="10" t="s">
        <v>44</v>
      </c>
      <c r="E64" s="8" t="s">
        <v>173</v>
      </c>
      <c r="F64" s="11" t="s">
        <v>176</v>
      </c>
      <c r="G64" s="11" t="s">
        <v>177</v>
      </c>
      <c r="H64" s="12" t="n">
        <f aca="false">I64*11.5</f>
        <v>471.5</v>
      </c>
      <c r="I64" s="11" t="n">
        <v>41</v>
      </c>
      <c r="J64" s="11" t="n">
        <v>4</v>
      </c>
      <c r="K64" s="17" t="n">
        <v>3</v>
      </c>
      <c r="L64" s="14" t="s">
        <v>48</v>
      </c>
      <c r="M64" s="14" t="s">
        <v>49</v>
      </c>
      <c r="N64" s="8" t="n">
        <v>10</v>
      </c>
      <c r="O64" s="15" t="s">
        <v>56</v>
      </c>
      <c r="P64" s="8" t="s">
        <v>50</v>
      </c>
      <c r="Q64" s="8" t="n">
        <v>1</v>
      </c>
      <c r="R64" s="16" t="s">
        <v>51</v>
      </c>
      <c r="S64" s="17"/>
      <c r="T64" s="17"/>
      <c r="U64" s="17"/>
    </row>
    <row r="65" customFormat="false" ht="13.8" hidden="false" customHeight="false" outlineLevel="0" collapsed="false">
      <c r="A65" s="17"/>
      <c r="B65" s="8" t="s">
        <v>42</v>
      </c>
      <c r="C65" s="9" t="s">
        <v>43</v>
      </c>
      <c r="D65" s="10" t="s">
        <v>44</v>
      </c>
      <c r="E65" s="8" t="s">
        <v>173</v>
      </c>
      <c r="F65" s="11" t="s">
        <v>178</v>
      </c>
      <c r="G65" s="11" t="s">
        <v>179</v>
      </c>
      <c r="H65" s="12" t="n">
        <f aca="false">I65*11.5</f>
        <v>161</v>
      </c>
      <c r="I65" s="11" t="n">
        <v>14</v>
      </c>
      <c r="J65" s="11" t="n">
        <v>2</v>
      </c>
      <c r="K65" s="17" t="n">
        <v>3</v>
      </c>
      <c r="L65" s="14" t="s">
        <v>48</v>
      </c>
      <c r="M65" s="14" t="s">
        <v>49</v>
      </c>
      <c r="N65" s="8" t="n">
        <v>10</v>
      </c>
      <c r="O65" s="15" t="s">
        <v>56</v>
      </c>
      <c r="P65" s="8" t="s">
        <v>50</v>
      </c>
      <c r="Q65" s="8" t="n">
        <v>1</v>
      </c>
      <c r="R65" s="16" t="s">
        <v>51</v>
      </c>
      <c r="S65" s="17"/>
      <c r="T65" s="17"/>
      <c r="U65" s="17"/>
    </row>
    <row r="66" customFormat="false" ht="21.65" hidden="false" customHeight="false" outlineLevel="0" collapsed="false">
      <c r="A66" s="17"/>
      <c r="B66" s="8" t="s">
        <v>42</v>
      </c>
      <c r="C66" s="9" t="s">
        <v>43</v>
      </c>
      <c r="D66" s="10" t="s">
        <v>44</v>
      </c>
      <c r="E66" s="8" t="s">
        <v>173</v>
      </c>
      <c r="F66" s="11" t="s">
        <v>180</v>
      </c>
      <c r="G66" s="11" t="s">
        <v>181</v>
      </c>
      <c r="H66" s="12" t="n">
        <f aca="false">I66*11.5</f>
        <v>207</v>
      </c>
      <c r="I66" s="11" t="n">
        <v>18</v>
      </c>
      <c r="J66" s="11" t="n">
        <v>2</v>
      </c>
      <c r="K66" s="17" t="n">
        <v>3</v>
      </c>
      <c r="L66" s="14" t="s">
        <v>48</v>
      </c>
      <c r="M66" s="14" t="s">
        <v>49</v>
      </c>
      <c r="N66" s="8" t="n">
        <v>10</v>
      </c>
      <c r="O66" s="15" t="s">
        <v>56</v>
      </c>
      <c r="P66" s="8" t="s">
        <v>50</v>
      </c>
      <c r="Q66" s="8" t="n">
        <v>1</v>
      </c>
      <c r="R66" s="16" t="s">
        <v>51</v>
      </c>
      <c r="S66" s="17"/>
      <c r="T66" s="17"/>
      <c r="U66" s="17"/>
    </row>
    <row r="67" customFormat="false" ht="13.8" hidden="false" customHeight="false" outlineLevel="0" collapsed="false">
      <c r="A67" s="17"/>
      <c r="B67" s="8" t="s">
        <v>42</v>
      </c>
      <c r="C67" s="9" t="s">
        <v>43</v>
      </c>
      <c r="D67" s="10" t="s">
        <v>44</v>
      </c>
      <c r="E67" s="8" t="s">
        <v>45</v>
      </c>
      <c r="F67" s="11" t="s">
        <v>182</v>
      </c>
      <c r="G67" s="11" t="s">
        <v>183</v>
      </c>
      <c r="H67" s="12" t="n">
        <f aca="false">I67*11.5</f>
        <v>195.5</v>
      </c>
      <c r="I67" s="11" t="n">
        <v>17</v>
      </c>
      <c r="J67" s="11" t="n">
        <v>2</v>
      </c>
      <c r="K67" s="17" t="n">
        <v>3</v>
      </c>
      <c r="L67" s="14" t="s">
        <v>48</v>
      </c>
      <c r="M67" s="14" t="s">
        <v>49</v>
      </c>
      <c r="N67" s="8" t="n">
        <v>10</v>
      </c>
      <c r="O67" s="15" t="s">
        <v>56</v>
      </c>
      <c r="P67" s="8" t="s">
        <v>50</v>
      </c>
      <c r="Q67" s="8" t="n">
        <v>1</v>
      </c>
      <c r="R67" s="16" t="s">
        <v>51</v>
      </c>
      <c r="S67" s="17"/>
      <c r="T67" s="17"/>
      <c r="U67" s="17"/>
    </row>
    <row r="68" customFormat="false" ht="21.65" hidden="false" customHeight="false" outlineLevel="0" collapsed="false">
      <c r="A68" s="17"/>
      <c r="B68" s="8" t="s">
        <v>42</v>
      </c>
      <c r="C68" s="9" t="s">
        <v>43</v>
      </c>
      <c r="D68" s="10" t="s">
        <v>44</v>
      </c>
      <c r="E68" s="8" t="s">
        <v>45</v>
      </c>
      <c r="F68" s="11" t="s">
        <v>184</v>
      </c>
      <c r="G68" s="11" t="s">
        <v>185</v>
      </c>
      <c r="H68" s="12" t="n">
        <f aca="false">I68*11.5</f>
        <v>161</v>
      </c>
      <c r="I68" s="11" t="n">
        <v>14</v>
      </c>
      <c r="J68" s="11" t="n">
        <v>2</v>
      </c>
      <c r="K68" s="17" t="n">
        <v>3</v>
      </c>
      <c r="L68" s="14" t="s">
        <v>48</v>
      </c>
      <c r="M68" s="14" t="s">
        <v>49</v>
      </c>
      <c r="N68" s="8" t="n">
        <v>10</v>
      </c>
      <c r="O68" s="15" t="s">
        <v>56</v>
      </c>
      <c r="P68" s="8" t="s">
        <v>50</v>
      </c>
      <c r="Q68" s="8" t="n">
        <v>1</v>
      </c>
      <c r="R68" s="16" t="s">
        <v>51</v>
      </c>
      <c r="S68" s="17"/>
      <c r="T68" s="17"/>
      <c r="U68" s="17"/>
    </row>
    <row r="69" customFormat="false" ht="21.65" hidden="false" customHeight="false" outlineLevel="0" collapsed="false">
      <c r="A69" s="17"/>
      <c r="B69" s="8" t="s">
        <v>42</v>
      </c>
      <c r="C69" s="9" t="s">
        <v>43</v>
      </c>
      <c r="D69" s="10" t="s">
        <v>44</v>
      </c>
      <c r="E69" s="8" t="s">
        <v>45</v>
      </c>
      <c r="F69" s="11" t="s">
        <v>186</v>
      </c>
      <c r="G69" s="11" t="s">
        <v>187</v>
      </c>
      <c r="H69" s="12" t="n">
        <f aca="false">I69*11.5</f>
        <v>322</v>
      </c>
      <c r="I69" s="11" t="n">
        <v>28</v>
      </c>
      <c r="J69" s="11" t="n">
        <v>3</v>
      </c>
      <c r="K69" s="17" t="n">
        <v>3</v>
      </c>
      <c r="L69" s="14" t="s">
        <v>48</v>
      </c>
      <c r="M69" s="14" t="s">
        <v>49</v>
      </c>
      <c r="N69" s="8" t="n">
        <v>10</v>
      </c>
      <c r="O69" s="15" t="s">
        <v>56</v>
      </c>
      <c r="P69" s="8" t="s">
        <v>50</v>
      </c>
      <c r="Q69" s="8" t="n">
        <v>1</v>
      </c>
      <c r="R69" s="16" t="s">
        <v>51</v>
      </c>
      <c r="S69" s="17"/>
      <c r="T69" s="17"/>
      <c r="U69" s="17"/>
    </row>
    <row r="70" customFormat="false" ht="21.65" hidden="false" customHeight="false" outlineLevel="0" collapsed="false">
      <c r="A70" s="17"/>
      <c r="B70" s="8" t="s">
        <v>42</v>
      </c>
      <c r="C70" s="9" t="s">
        <v>43</v>
      </c>
      <c r="D70" s="10" t="s">
        <v>44</v>
      </c>
      <c r="E70" s="8" t="s">
        <v>173</v>
      </c>
      <c r="F70" s="11" t="s">
        <v>188</v>
      </c>
      <c r="G70" s="11" t="s">
        <v>189</v>
      </c>
      <c r="H70" s="12" t="n">
        <f aca="false">I70*11.5</f>
        <v>92</v>
      </c>
      <c r="I70" s="11" t="n">
        <v>8</v>
      </c>
      <c r="J70" s="11" t="n">
        <v>1</v>
      </c>
      <c r="K70" s="17" t="n">
        <v>3</v>
      </c>
      <c r="L70" s="14" t="s">
        <v>48</v>
      </c>
      <c r="M70" s="14" t="s">
        <v>49</v>
      </c>
      <c r="N70" s="8" t="n">
        <v>10</v>
      </c>
      <c r="O70" s="15" t="s">
        <v>56</v>
      </c>
      <c r="P70" s="8" t="s">
        <v>50</v>
      </c>
      <c r="Q70" s="8" t="n">
        <v>1</v>
      </c>
      <c r="R70" s="16" t="s">
        <v>51</v>
      </c>
      <c r="S70" s="17"/>
      <c r="T70" s="17"/>
      <c r="U70" s="17"/>
    </row>
    <row r="71" customFormat="false" ht="21.65" hidden="false" customHeight="false" outlineLevel="0" collapsed="false">
      <c r="A71" s="17"/>
      <c r="B71" s="8" t="s">
        <v>42</v>
      </c>
      <c r="C71" s="9" t="s">
        <v>43</v>
      </c>
      <c r="D71" s="10" t="s">
        <v>44</v>
      </c>
      <c r="E71" s="8" t="s">
        <v>45</v>
      </c>
      <c r="F71" s="11" t="s">
        <v>190</v>
      </c>
      <c r="G71" s="11" t="s">
        <v>191</v>
      </c>
      <c r="H71" s="12" t="n">
        <f aca="false">I71*11.5</f>
        <v>207</v>
      </c>
      <c r="I71" s="11" t="n">
        <v>18</v>
      </c>
      <c r="J71" s="11" t="n">
        <v>2</v>
      </c>
      <c r="K71" s="17" t="n">
        <v>3</v>
      </c>
      <c r="L71" s="14" t="s">
        <v>48</v>
      </c>
      <c r="M71" s="14" t="s">
        <v>49</v>
      </c>
      <c r="N71" s="8" t="n">
        <v>10</v>
      </c>
      <c r="O71" s="15" t="s">
        <v>56</v>
      </c>
      <c r="P71" s="8" t="s">
        <v>50</v>
      </c>
      <c r="Q71" s="8" t="n">
        <v>1</v>
      </c>
      <c r="R71" s="16" t="s">
        <v>51</v>
      </c>
      <c r="S71" s="17"/>
      <c r="T71" s="17"/>
      <c r="U71" s="17"/>
    </row>
    <row r="72" customFormat="false" ht="31.9" hidden="false" customHeight="false" outlineLevel="0" collapsed="false">
      <c r="A72" s="17"/>
      <c r="B72" s="8" t="s">
        <v>42</v>
      </c>
      <c r="C72" s="9" t="s">
        <v>43</v>
      </c>
      <c r="D72" s="10" t="s">
        <v>44</v>
      </c>
      <c r="E72" s="8" t="s">
        <v>45</v>
      </c>
      <c r="F72" s="11" t="s">
        <v>192</v>
      </c>
      <c r="G72" s="11" t="s">
        <v>193</v>
      </c>
      <c r="H72" s="12" t="n">
        <f aca="false">I72*11.5</f>
        <v>126.5</v>
      </c>
      <c r="I72" s="11" t="n">
        <v>11</v>
      </c>
      <c r="J72" s="11" t="n">
        <v>1</v>
      </c>
      <c r="K72" s="17" t="n">
        <v>3</v>
      </c>
      <c r="L72" s="14" t="s">
        <v>48</v>
      </c>
      <c r="M72" s="14" t="s">
        <v>49</v>
      </c>
      <c r="N72" s="8" t="n">
        <v>10</v>
      </c>
      <c r="O72" s="15" t="s">
        <v>56</v>
      </c>
      <c r="P72" s="8" t="s">
        <v>50</v>
      </c>
      <c r="Q72" s="8" t="n">
        <v>1</v>
      </c>
      <c r="R72" s="16" t="s">
        <v>51</v>
      </c>
      <c r="S72" s="17"/>
      <c r="T72" s="17"/>
      <c r="U72" s="17"/>
    </row>
    <row r="73" customFormat="false" ht="13.8" hidden="false" customHeight="false" outlineLevel="0" collapsed="false">
      <c r="A73" s="17"/>
      <c r="B73" s="8" t="s">
        <v>42</v>
      </c>
      <c r="C73" s="9" t="s">
        <v>43</v>
      </c>
      <c r="D73" s="10" t="s">
        <v>44</v>
      </c>
      <c r="E73" s="8" t="s">
        <v>173</v>
      </c>
      <c r="F73" s="11" t="s">
        <v>194</v>
      </c>
      <c r="G73" s="11" t="s">
        <v>195</v>
      </c>
      <c r="H73" s="12" t="n">
        <f aca="false">I73*11.5</f>
        <v>184</v>
      </c>
      <c r="I73" s="11" t="n">
        <v>16</v>
      </c>
      <c r="J73" s="11" t="n">
        <v>2</v>
      </c>
      <c r="K73" s="17" t="n">
        <v>3</v>
      </c>
      <c r="L73" s="14" t="s">
        <v>48</v>
      </c>
      <c r="M73" s="14" t="s">
        <v>49</v>
      </c>
      <c r="N73" s="8" t="n">
        <v>10</v>
      </c>
      <c r="O73" s="15" t="s">
        <v>56</v>
      </c>
      <c r="P73" s="8" t="s">
        <v>50</v>
      </c>
      <c r="Q73" s="8" t="n">
        <v>1</v>
      </c>
      <c r="R73" s="16" t="s">
        <v>51</v>
      </c>
      <c r="S73" s="17"/>
      <c r="T73" s="17"/>
      <c r="U73" s="17"/>
    </row>
    <row r="74" customFormat="false" ht="13.8" hidden="false" customHeight="false" outlineLevel="0" collapsed="false">
      <c r="A74" s="17"/>
      <c r="B74" s="8" t="s">
        <v>42</v>
      </c>
      <c r="C74" s="9" t="s">
        <v>43</v>
      </c>
      <c r="D74" s="10" t="s">
        <v>44</v>
      </c>
      <c r="E74" s="8" t="s">
        <v>173</v>
      </c>
      <c r="F74" s="11" t="s">
        <v>196</v>
      </c>
      <c r="G74" s="11" t="s">
        <v>197</v>
      </c>
      <c r="H74" s="12" t="n">
        <f aca="false">I74*11.5</f>
        <v>345</v>
      </c>
      <c r="I74" s="11" t="n">
        <v>30</v>
      </c>
      <c r="J74" s="11" t="n">
        <v>4</v>
      </c>
      <c r="K74" s="17" t="n">
        <v>3</v>
      </c>
      <c r="L74" s="14" t="s">
        <v>48</v>
      </c>
      <c r="M74" s="14" t="s">
        <v>49</v>
      </c>
      <c r="N74" s="8" t="n">
        <v>10</v>
      </c>
      <c r="O74" s="15" t="s">
        <v>56</v>
      </c>
      <c r="P74" s="8" t="s">
        <v>50</v>
      </c>
      <c r="Q74" s="8" t="n">
        <v>1</v>
      </c>
      <c r="R74" s="16" t="s">
        <v>51</v>
      </c>
      <c r="S74" s="17"/>
      <c r="T74" s="17"/>
      <c r="U74" s="17"/>
    </row>
    <row r="75" customFormat="false" ht="13.8" hidden="false" customHeight="false" outlineLevel="0" collapsed="false">
      <c r="A75" s="17"/>
      <c r="B75" s="8" t="s">
        <v>42</v>
      </c>
      <c r="C75" s="9" t="s">
        <v>43</v>
      </c>
      <c r="D75" s="10" t="s">
        <v>44</v>
      </c>
      <c r="E75" s="8" t="s">
        <v>45</v>
      </c>
      <c r="F75" s="11" t="s">
        <v>198</v>
      </c>
      <c r="G75" s="11" t="s">
        <v>199</v>
      </c>
      <c r="H75" s="12" t="n">
        <f aca="false">I75*11.5</f>
        <v>138</v>
      </c>
      <c r="I75" s="11" t="n">
        <v>12</v>
      </c>
      <c r="J75" s="11" t="n">
        <v>1</v>
      </c>
      <c r="K75" s="17" t="n">
        <v>3</v>
      </c>
      <c r="L75" s="14" t="s">
        <v>48</v>
      </c>
      <c r="M75" s="14" t="s">
        <v>49</v>
      </c>
      <c r="N75" s="8" t="n">
        <v>10</v>
      </c>
      <c r="O75" s="15" t="s">
        <v>56</v>
      </c>
      <c r="P75" s="8" t="s">
        <v>50</v>
      </c>
      <c r="Q75" s="8" t="n">
        <v>1</v>
      </c>
      <c r="R75" s="16" t="s">
        <v>51</v>
      </c>
      <c r="S75" s="17"/>
      <c r="T75" s="17"/>
      <c r="U75" s="17"/>
    </row>
    <row r="76" customFormat="false" ht="13.8" hidden="false" customHeight="false" outlineLevel="0" collapsed="false">
      <c r="A76" s="17"/>
      <c r="B76" s="8" t="s">
        <v>42</v>
      </c>
      <c r="C76" s="9" t="s">
        <v>43</v>
      </c>
      <c r="D76" s="10" t="s">
        <v>44</v>
      </c>
      <c r="E76" s="8" t="s">
        <v>45</v>
      </c>
      <c r="F76" s="11" t="s">
        <v>200</v>
      </c>
      <c r="G76" s="11" t="s">
        <v>201</v>
      </c>
      <c r="H76" s="12" t="n">
        <f aca="false">I76*11.5</f>
        <v>149.5</v>
      </c>
      <c r="I76" s="11" t="n">
        <v>13</v>
      </c>
      <c r="J76" s="11" t="n">
        <v>3</v>
      </c>
      <c r="K76" s="17" t="n">
        <v>3</v>
      </c>
      <c r="L76" s="14" t="s">
        <v>48</v>
      </c>
      <c r="M76" s="14" t="s">
        <v>49</v>
      </c>
      <c r="N76" s="8" t="n">
        <v>10</v>
      </c>
      <c r="O76" s="15" t="s">
        <v>56</v>
      </c>
      <c r="P76" s="8" t="s">
        <v>50</v>
      </c>
      <c r="Q76" s="8" t="n">
        <v>1</v>
      </c>
      <c r="R76" s="16" t="s">
        <v>51</v>
      </c>
      <c r="S76" s="17"/>
      <c r="T76" s="17"/>
      <c r="U76" s="17"/>
    </row>
    <row r="77" customFormat="false" ht="13.8" hidden="false" customHeight="false" outlineLevel="0" collapsed="false">
      <c r="A77" s="17"/>
      <c r="B77" s="8" t="s">
        <v>42</v>
      </c>
      <c r="C77" s="9" t="s">
        <v>43</v>
      </c>
      <c r="D77" s="10" t="s">
        <v>44</v>
      </c>
      <c r="E77" s="8" t="s">
        <v>110</v>
      </c>
      <c r="F77" s="11" t="s">
        <v>202</v>
      </c>
      <c r="G77" s="11" t="s">
        <v>203</v>
      </c>
      <c r="H77" s="12" t="n">
        <f aca="false">I77*11.5</f>
        <v>172.5</v>
      </c>
      <c r="I77" s="11" t="n">
        <v>15</v>
      </c>
      <c r="J77" s="11" t="n">
        <v>3</v>
      </c>
      <c r="K77" s="17" t="n">
        <v>3</v>
      </c>
      <c r="L77" s="14" t="s">
        <v>48</v>
      </c>
      <c r="M77" s="14" t="s">
        <v>49</v>
      </c>
      <c r="N77" s="8" t="n">
        <v>10</v>
      </c>
      <c r="O77" s="15" t="s">
        <v>56</v>
      </c>
      <c r="P77" s="8" t="s">
        <v>50</v>
      </c>
      <c r="Q77" s="8" t="n">
        <v>1</v>
      </c>
      <c r="R77" s="16" t="s">
        <v>51</v>
      </c>
      <c r="S77" s="17"/>
      <c r="T77" s="17"/>
      <c r="U77" s="17"/>
    </row>
    <row r="78" customFormat="false" ht="13.8" hidden="false" customHeight="false" outlineLevel="0" collapsed="false">
      <c r="A78" s="17"/>
      <c r="B78" s="8" t="s">
        <v>42</v>
      </c>
      <c r="C78" s="9" t="s">
        <v>43</v>
      </c>
      <c r="D78" s="10" t="s">
        <v>44</v>
      </c>
      <c r="E78" s="8" t="s">
        <v>110</v>
      </c>
      <c r="F78" s="11" t="s">
        <v>204</v>
      </c>
      <c r="G78" s="11" t="s">
        <v>205</v>
      </c>
      <c r="H78" s="12" t="n">
        <f aca="false">I78*11.5</f>
        <v>103.5</v>
      </c>
      <c r="I78" s="11" t="n">
        <v>9</v>
      </c>
      <c r="J78" s="11" t="n">
        <v>1</v>
      </c>
      <c r="K78" s="17" t="n">
        <v>3</v>
      </c>
      <c r="L78" s="14" t="s">
        <v>48</v>
      </c>
      <c r="M78" s="14" t="s">
        <v>49</v>
      </c>
      <c r="N78" s="8" t="n">
        <v>10</v>
      </c>
      <c r="O78" s="15" t="s">
        <v>56</v>
      </c>
      <c r="P78" s="8" t="s">
        <v>50</v>
      </c>
      <c r="Q78" s="8" t="n">
        <v>1</v>
      </c>
      <c r="R78" s="16" t="s">
        <v>51</v>
      </c>
      <c r="S78" s="17"/>
      <c r="T78" s="17"/>
      <c r="U78" s="17"/>
    </row>
    <row r="79" customFormat="false" ht="13.8" hidden="false" customHeight="false" outlineLevel="0" collapsed="false">
      <c r="A79" s="17"/>
      <c r="B79" s="8" t="s">
        <v>42</v>
      </c>
      <c r="C79" s="9" t="s">
        <v>43</v>
      </c>
      <c r="D79" s="10" t="s">
        <v>44</v>
      </c>
      <c r="E79" s="8" t="s">
        <v>173</v>
      </c>
      <c r="F79" s="11" t="s">
        <v>206</v>
      </c>
      <c r="G79" s="11" t="s">
        <v>207</v>
      </c>
      <c r="H79" s="12" t="n">
        <f aca="false">I79*11.5</f>
        <v>276</v>
      </c>
      <c r="I79" s="11" t="n">
        <v>24</v>
      </c>
      <c r="J79" s="11" t="n">
        <v>3</v>
      </c>
      <c r="K79" s="17" t="n">
        <v>3</v>
      </c>
      <c r="L79" s="14" t="s">
        <v>48</v>
      </c>
      <c r="M79" s="14" t="s">
        <v>49</v>
      </c>
      <c r="N79" s="8" t="n">
        <v>10</v>
      </c>
      <c r="O79" s="15" t="s">
        <v>56</v>
      </c>
      <c r="P79" s="8" t="s">
        <v>50</v>
      </c>
      <c r="Q79" s="8" t="n">
        <v>1</v>
      </c>
      <c r="R79" s="16" t="s">
        <v>51</v>
      </c>
      <c r="S79" s="17"/>
      <c r="T79" s="17"/>
      <c r="U79" s="17"/>
    </row>
    <row r="80" customFormat="false" ht="13.8" hidden="false" customHeight="false" outlineLevel="0" collapsed="false">
      <c r="A80" s="17"/>
      <c r="B80" s="8" t="s">
        <v>42</v>
      </c>
      <c r="C80" s="9" t="s">
        <v>43</v>
      </c>
      <c r="D80" s="10" t="s">
        <v>44</v>
      </c>
      <c r="E80" s="8" t="s">
        <v>173</v>
      </c>
      <c r="F80" s="11" t="s">
        <v>208</v>
      </c>
      <c r="G80" s="11" t="s">
        <v>209</v>
      </c>
      <c r="H80" s="12" t="n">
        <f aca="false">I80*11.5</f>
        <v>149.5</v>
      </c>
      <c r="I80" s="11" t="n">
        <v>13</v>
      </c>
      <c r="J80" s="11" t="n">
        <v>2</v>
      </c>
      <c r="K80" s="17" t="n">
        <v>3</v>
      </c>
      <c r="L80" s="14" t="s">
        <v>48</v>
      </c>
      <c r="M80" s="14" t="s">
        <v>49</v>
      </c>
      <c r="N80" s="8" t="n">
        <v>10</v>
      </c>
      <c r="O80" s="15" t="s">
        <v>56</v>
      </c>
      <c r="P80" s="8" t="s">
        <v>50</v>
      </c>
      <c r="Q80" s="8" t="n">
        <v>1</v>
      </c>
      <c r="R80" s="16" t="s">
        <v>51</v>
      </c>
      <c r="S80" s="17"/>
      <c r="T80" s="17"/>
      <c r="U80" s="17"/>
    </row>
    <row r="81" customFormat="false" ht="13.8" hidden="false" customHeight="false" outlineLevel="0" collapsed="false">
      <c r="A81" s="17"/>
      <c r="B81" s="8" t="s">
        <v>42</v>
      </c>
      <c r="C81" s="9" t="s">
        <v>43</v>
      </c>
      <c r="D81" s="10" t="s">
        <v>44</v>
      </c>
      <c r="E81" s="8" t="s">
        <v>173</v>
      </c>
      <c r="F81" s="11" t="s">
        <v>210</v>
      </c>
      <c r="G81" s="11" t="s">
        <v>211</v>
      </c>
      <c r="H81" s="12" t="n">
        <f aca="false">I81*11.5</f>
        <v>149.5</v>
      </c>
      <c r="I81" s="11" t="n">
        <v>13</v>
      </c>
      <c r="J81" s="11" t="n">
        <v>3</v>
      </c>
      <c r="K81" s="17" t="n">
        <v>3</v>
      </c>
      <c r="L81" s="14" t="s">
        <v>48</v>
      </c>
      <c r="M81" s="14" t="s">
        <v>49</v>
      </c>
      <c r="N81" s="8" t="n">
        <v>10</v>
      </c>
      <c r="O81" s="15" t="s">
        <v>56</v>
      </c>
      <c r="P81" s="8" t="s">
        <v>50</v>
      </c>
      <c r="Q81" s="8" t="n">
        <v>1</v>
      </c>
      <c r="R81" s="16" t="s">
        <v>51</v>
      </c>
      <c r="S81" s="17"/>
      <c r="T81" s="17"/>
      <c r="U81" s="17"/>
    </row>
    <row r="82" customFormat="false" ht="13.8" hidden="false" customHeight="false" outlineLevel="0" collapsed="false">
      <c r="A82" s="17"/>
      <c r="B82" s="8" t="s">
        <v>42</v>
      </c>
      <c r="C82" s="9" t="s">
        <v>43</v>
      </c>
      <c r="D82" s="10" t="s">
        <v>44</v>
      </c>
      <c r="E82" s="8" t="s">
        <v>45</v>
      </c>
      <c r="F82" s="11" t="s">
        <v>212</v>
      </c>
      <c r="G82" s="11" t="s">
        <v>213</v>
      </c>
      <c r="H82" s="12" t="n">
        <f aca="false">I82*11.5</f>
        <v>80.5</v>
      </c>
      <c r="I82" s="11" t="n">
        <v>7</v>
      </c>
      <c r="J82" s="11" t="n">
        <v>3</v>
      </c>
      <c r="K82" s="17" t="n">
        <v>3</v>
      </c>
      <c r="L82" s="14" t="s">
        <v>48</v>
      </c>
      <c r="M82" s="14" t="s">
        <v>49</v>
      </c>
      <c r="N82" s="8" t="n">
        <v>10</v>
      </c>
      <c r="O82" s="15" t="s">
        <v>56</v>
      </c>
      <c r="P82" s="8" t="s">
        <v>50</v>
      </c>
      <c r="Q82" s="8" t="n">
        <v>1</v>
      </c>
      <c r="R82" s="16" t="s">
        <v>51</v>
      </c>
      <c r="S82" s="17"/>
      <c r="T82" s="17"/>
      <c r="U82" s="17"/>
    </row>
    <row r="83" customFormat="false" ht="13.8" hidden="false" customHeight="false" outlineLevel="0" collapsed="false">
      <c r="A83" s="17"/>
      <c r="B83" s="8" t="s">
        <v>42</v>
      </c>
      <c r="C83" s="9" t="s">
        <v>43</v>
      </c>
      <c r="D83" s="10" t="s">
        <v>44</v>
      </c>
      <c r="E83" s="8" t="s">
        <v>110</v>
      </c>
      <c r="F83" s="11" t="s">
        <v>214</v>
      </c>
      <c r="G83" s="11" t="s">
        <v>215</v>
      </c>
      <c r="H83" s="12" t="n">
        <f aca="false">I83*11.5</f>
        <v>345</v>
      </c>
      <c r="I83" s="11" t="n">
        <v>30</v>
      </c>
      <c r="J83" s="11" t="n">
        <v>1</v>
      </c>
      <c r="K83" s="17" t="n">
        <v>3</v>
      </c>
      <c r="L83" s="14" t="s">
        <v>48</v>
      </c>
      <c r="M83" s="14" t="s">
        <v>49</v>
      </c>
      <c r="N83" s="8" t="n">
        <v>10</v>
      </c>
      <c r="O83" s="15" t="s">
        <v>56</v>
      </c>
      <c r="P83" s="8" t="s">
        <v>50</v>
      </c>
      <c r="Q83" s="8" t="n">
        <v>1</v>
      </c>
      <c r="R83" s="16" t="s">
        <v>51</v>
      </c>
      <c r="S83" s="17"/>
      <c r="T83" s="17"/>
      <c r="U83" s="17"/>
    </row>
    <row r="84" customFormat="false" ht="13.8" hidden="false" customHeight="false" outlineLevel="0" collapsed="false">
      <c r="A84" s="17"/>
      <c r="B84" s="8" t="s">
        <v>42</v>
      </c>
      <c r="C84" s="9" t="s">
        <v>43</v>
      </c>
      <c r="D84" s="10" t="s">
        <v>44</v>
      </c>
      <c r="E84" s="8" t="s">
        <v>110</v>
      </c>
      <c r="F84" s="11" t="s">
        <v>216</v>
      </c>
      <c r="G84" s="11" t="s">
        <v>217</v>
      </c>
      <c r="H84" s="12" t="n">
        <f aca="false">I84*11.5</f>
        <v>184</v>
      </c>
      <c r="I84" s="11" t="n">
        <v>16</v>
      </c>
      <c r="J84" s="11" t="n">
        <v>2</v>
      </c>
      <c r="K84" s="17" t="n">
        <v>3</v>
      </c>
      <c r="L84" s="14" t="s">
        <v>48</v>
      </c>
      <c r="M84" s="14" t="s">
        <v>49</v>
      </c>
      <c r="N84" s="8" t="n">
        <v>10</v>
      </c>
      <c r="O84" s="15" t="s">
        <v>56</v>
      </c>
      <c r="P84" s="8" t="s">
        <v>50</v>
      </c>
      <c r="Q84" s="8" t="n">
        <v>1</v>
      </c>
      <c r="R84" s="16" t="s">
        <v>51</v>
      </c>
      <c r="S84" s="17"/>
      <c r="T84" s="17"/>
      <c r="U84" s="17"/>
    </row>
    <row r="85" customFormat="false" ht="13.8" hidden="false" customHeight="false" outlineLevel="0" collapsed="false">
      <c r="A85" s="17"/>
      <c r="B85" s="8" t="s">
        <v>42</v>
      </c>
      <c r="C85" s="9" t="s">
        <v>43</v>
      </c>
      <c r="D85" s="10" t="s">
        <v>44</v>
      </c>
      <c r="E85" s="8" t="s">
        <v>110</v>
      </c>
      <c r="F85" s="11" t="s">
        <v>218</v>
      </c>
      <c r="G85" s="11" t="s">
        <v>219</v>
      </c>
      <c r="H85" s="12" t="n">
        <f aca="false">I85*11.5</f>
        <v>172.5</v>
      </c>
      <c r="I85" s="11" t="n">
        <v>15</v>
      </c>
      <c r="J85" s="11" t="n">
        <v>2</v>
      </c>
      <c r="K85" s="17" t="n">
        <v>3</v>
      </c>
      <c r="L85" s="14" t="s">
        <v>48</v>
      </c>
      <c r="M85" s="14" t="s">
        <v>49</v>
      </c>
      <c r="N85" s="8" t="n">
        <v>10</v>
      </c>
      <c r="O85" s="15" t="s">
        <v>56</v>
      </c>
      <c r="P85" s="8" t="s">
        <v>50</v>
      </c>
      <c r="Q85" s="8" t="n">
        <v>1</v>
      </c>
      <c r="R85" s="16" t="s">
        <v>51</v>
      </c>
      <c r="S85" s="17"/>
      <c r="T85" s="17"/>
      <c r="U85" s="17"/>
    </row>
    <row r="86" customFormat="false" ht="21.65" hidden="false" customHeight="false" outlineLevel="0" collapsed="false">
      <c r="A86" s="17"/>
      <c r="B86" s="8" t="s">
        <v>42</v>
      </c>
      <c r="C86" s="9" t="s">
        <v>43</v>
      </c>
      <c r="D86" s="10" t="s">
        <v>44</v>
      </c>
      <c r="E86" s="8" t="s">
        <v>45</v>
      </c>
      <c r="F86" s="11" t="s">
        <v>220</v>
      </c>
      <c r="G86" s="11" t="s">
        <v>221</v>
      </c>
      <c r="H86" s="12" t="n">
        <f aca="false">I86*11.5</f>
        <v>678.5</v>
      </c>
      <c r="I86" s="11" t="n">
        <v>59</v>
      </c>
      <c r="J86" s="11" t="n">
        <v>7</v>
      </c>
      <c r="K86" s="17" t="n">
        <v>3</v>
      </c>
      <c r="L86" s="14" t="s">
        <v>48</v>
      </c>
      <c r="M86" s="14" t="s">
        <v>49</v>
      </c>
      <c r="N86" s="8" t="n">
        <v>10</v>
      </c>
      <c r="O86" s="15" t="s">
        <v>56</v>
      </c>
      <c r="P86" s="8" t="s">
        <v>50</v>
      </c>
      <c r="Q86" s="8" t="n">
        <v>1</v>
      </c>
      <c r="R86" s="16" t="s">
        <v>51</v>
      </c>
      <c r="S86" s="17"/>
      <c r="T86" s="17"/>
      <c r="U86" s="17"/>
    </row>
    <row r="87" customFormat="false" ht="13.8" hidden="false" customHeight="false" outlineLevel="0" collapsed="false">
      <c r="A87" s="17"/>
      <c r="B87" s="8" t="s">
        <v>42</v>
      </c>
      <c r="C87" s="9" t="s">
        <v>43</v>
      </c>
      <c r="D87" s="10" t="s">
        <v>44</v>
      </c>
      <c r="E87" s="8" t="s">
        <v>45</v>
      </c>
      <c r="F87" s="11" t="s">
        <v>222</v>
      </c>
      <c r="G87" s="11" t="s">
        <v>223</v>
      </c>
      <c r="H87" s="12" t="n">
        <f aca="false">I87*11.5</f>
        <v>184</v>
      </c>
      <c r="I87" s="11" t="n">
        <v>16</v>
      </c>
      <c r="J87" s="11" t="n">
        <v>1</v>
      </c>
      <c r="K87" s="17" t="n">
        <v>3</v>
      </c>
      <c r="L87" s="14" t="s">
        <v>48</v>
      </c>
      <c r="M87" s="14" t="s">
        <v>49</v>
      </c>
      <c r="N87" s="8" t="n">
        <v>10</v>
      </c>
      <c r="O87" s="15" t="s">
        <v>56</v>
      </c>
      <c r="P87" s="8" t="s">
        <v>50</v>
      </c>
      <c r="Q87" s="8" t="n">
        <v>1</v>
      </c>
      <c r="R87" s="16" t="s">
        <v>51</v>
      </c>
      <c r="S87" s="17"/>
      <c r="T87" s="17"/>
      <c r="U87" s="17"/>
    </row>
    <row r="88" customFormat="false" ht="13.8" hidden="false" customHeight="false" outlineLevel="0" collapsed="false">
      <c r="A88" s="17"/>
      <c r="B88" s="8" t="s">
        <v>42</v>
      </c>
      <c r="C88" s="9" t="s">
        <v>43</v>
      </c>
      <c r="D88" s="10" t="s">
        <v>44</v>
      </c>
      <c r="E88" s="8" t="s">
        <v>45</v>
      </c>
      <c r="F88" s="11" t="s">
        <v>224</v>
      </c>
      <c r="G88" s="11" t="s">
        <v>225</v>
      </c>
      <c r="H88" s="12" t="n">
        <f aca="false">I88*11.5</f>
        <v>80.5</v>
      </c>
      <c r="I88" s="11" t="n">
        <v>7</v>
      </c>
      <c r="J88" s="11" t="n">
        <v>2</v>
      </c>
      <c r="K88" s="17" t="n">
        <v>3</v>
      </c>
      <c r="L88" s="14" t="s">
        <v>48</v>
      </c>
      <c r="M88" s="14" t="s">
        <v>49</v>
      </c>
      <c r="N88" s="8" t="n">
        <v>10</v>
      </c>
      <c r="O88" s="15" t="s">
        <v>56</v>
      </c>
      <c r="P88" s="8" t="s">
        <v>50</v>
      </c>
      <c r="Q88" s="8" t="n">
        <v>1</v>
      </c>
      <c r="R88" s="16" t="s">
        <v>51</v>
      </c>
      <c r="S88" s="17"/>
      <c r="T88" s="17"/>
      <c r="U88" s="17"/>
    </row>
    <row r="89" customFormat="false" ht="13.8" hidden="false" customHeight="false" outlineLevel="0" collapsed="false">
      <c r="A89" s="17"/>
      <c r="B89" s="8" t="s">
        <v>42</v>
      </c>
      <c r="C89" s="9" t="s">
        <v>43</v>
      </c>
      <c r="D89" s="10" t="s">
        <v>44</v>
      </c>
      <c r="E89" s="8" t="s">
        <v>45</v>
      </c>
      <c r="F89" s="11" t="s">
        <v>226</v>
      </c>
      <c r="G89" s="11" t="s">
        <v>227</v>
      </c>
      <c r="H89" s="12" t="n">
        <f aca="false">I89*11.5</f>
        <v>69</v>
      </c>
      <c r="I89" s="11" t="n">
        <v>6</v>
      </c>
      <c r="J89" s="11" t="n">
        <v>1</v>
      </c>
      <c r="K89" s="17" t="n">
        <v>3</v>
      </c>
      <c r="L89" s="14" t="s">
        <v>48</v>
      </c>
      <c r="M89" s="14" t="s">
        <v>49</v>
      </c>
      <c r="N89" s="8" t="n">
        <v>10</v>
      </c>
      <c r="O89" s="15" t="s">
        <v>56</v>
      </c>
      <c r="P89" s="8" t="s">
        <v>50</v>
      </c>
      <c r="Q89" s="8" t="n">
        <v>1</v>
      </c>
      <c r="R89" s="16" t="s">
        <v>51</v>
      </c>
      <c r="S89" s="17"/>
      <c r="T89" s="17"/>
      <c r="U89" s="17"/>
    </row>
    <row r="90" customFormat="false" ht="21.65" hidden="false" customHeight="false" outlineLevel="0" collapsed="false">
      <c r="A90" s="17"/>
      <c r="B90" s="8" t="s">
        <v>42</v>
      </c>
      <c r="C90" s="9" t="s">
        <v>43</v>
      </c>
      <c r="D90" s="10" t="s">
        <v>44</v>
      </c>
      <c r="E90" s="8" t="s">
        <v>110</v>
      </c>
      <c r="F90" s="11" t="s">
        <v>228</v>
      </c>
      <c r="G90" s="11" t="s">
        <v>229</v>
      </c>
      <c r="H90" s="12" t="n">
        <f aca="false">I90*11.5</f>
        <v>402.5</v>
      </c>
      <c r="I90" s="11" t="n">
        <v>35</v>
      </c>
      <c r="J90" s="11" t="n">
        <v>4</v>
      </c>
      <c r="K90" s="17" t="n">
        <v>3</v>
      </c>
      <c r="L90" s="14" t="s">
        <v>48</v>
      </c>
      <c r="M90" s="14" t="s">
        <v>49</v>
      </c>
      <c r="N90" s="8" t="n">
        <v>10</v>
      </c>
      <c r="O90" s="15" t="s">
        <v>56</v>
      </c>
      <c r="P90" s="8" t="s">
        <v>50</v>
      </c>
      <c r="Q90" s="8" t="n">
        <v>1</v>
      </c>
      <c r="R90" s="16" t="s">
        <v>51</v>
      </c>
      <c r="S90" s="17"/>
      <c r="T90" s="17"/>
      <c r="U90" s="17"/>
    </row>
    <row r="91" customFormat="false" ht="13.8" hidden="false" customHeight="false" outlineLevel="0" collapsed="false">
      <c r="A91" s="17"/>
      <c r="B91" s="8" t="s">
        <v>42</v>
      </c>
      <c r="C91" s="9" t="s">
        <v>43</v>
      </c>
      <c r="D91" s="10" t="s">
        <v>44</v>
      </c>
      <c r="E91" s="8" t="s">
        <v>138</v>
      </c>
      <c r="F91" s="11" t="s">
        <v>230</v>
      </c>
      <c r="G91" s="11" t="s">
        <v>231</v>
      </c>
      <c r="H91" s="12" t="n">
        <f aca="false">I91*11.5</f>
        <v>115</v>
      </c>
      <c r="I91" s="11" t="n">
        <v>10</v>
      </c>
      <c r="J91" s="11" t="n">
        <v>2</v>
      </c>
      <c r="K91" s="17" t="n">
        <v>3</v>
      </c>
      <c r="L91" s="14" t="s">
        <v>48</v>
      </c>
      <c r="M91" s="14" t="s">
        <v>49</v>
      </c>
      <c r="N91" s="8" t="n">
        <v>10</v>
      </c>
      <c r="O91" s="15" t="s">
        <v>56</v>
      </c>
      <c r="P91" s="8" t="s">
        <v>50</v>
      </c>
      <c r="Q91" s="8" t="n">
        <v>1</v>
      </c>
      <c r="R91" s="16" t="s">
        <v>51</v>
      </c>
      <c r="S91" s="17"/>
      <c r="T91" s="17"/>
      <c r="U91" s="17"/>
    </row>
    <row r="92" customFormat="false" ht="13.8" hidden="false" customHeight="false" outlineLevel="0" collapsed="false">
      <c r="A92" s="17"/>
      <c r="B92" s="8" t="s">
        <v>42</v>
      </c>
      <c r="C92" s="9" t="s">
        <v>43</v>
      </c>
      <c r="D92" s="10" t="s">
        <v>44</v>
      </c>
      <c r="E92" s="8" t="s">
        <v>45</v>
      </c>
      <c r="F92" s="11" t="s">
        <v>232</v>
      </c>
      <c r="G92" s="11" t="s">
        <v>233</v>
      </c>
      <c r="H92" s="12" t="n">
        <f aca="false">I92*11.5</f>
        <v>138</v>
      </c>
      <c r="I92" s="11" t="n">
        <v>12</v>
      </c>
      <c r="J92" s="11" t="n">
        <v>2</v>
      </c>
      <c r="K92" s="17" t="n">
        <v>3</v>
      </c>
      <c r="L92" s="14" t="s">
        <v>48</v>
      </c>
      <c r="M92" s="14" t="s">
        <v>49</v>
      </c>
      <c r="N92" s="8" t="n">
        <v>10</v>
      </c>
      <c r="O92" s="15" t="s">
        <v>56</v>
      </c>
      <c r="P92" s="8" t="s">
        <v>50</v>
      </c>
      <c r="Q92" s="8" t="n">
        <v>1</v>
      </c>
      <c r="R92" s="16" t="s">
        <v>51</v>
      </c>
      <c r="S92" s="17"/>
      <c r="T92" s="17"/>
      <c r="U92" s="17"/>
    </row>
    <row r="93" customFormat="false" ht="13.8" hidden="false" customHeight="false" outlineLevel="0" collapsed="false">
      <c r="A93" s="17"/>
      <c r="B93" s="8" t="s">
        <v>42</v>
      </c>
      <c r="C93" s="9" t="s">
        <v>43</v>
      </c>
      <c r="D93" s="10" t="s">
        <v>44</v>
      </c>
      <c r="E93" s="8" t="s">
        <v>45</v>
      </c>
      <c r="F93" s="11" t="s">
        <v>234</v>
      </c>
      <c r="G93" s="11" t="s">
        <v>235</v>
      </c>
      <c r="H93" s="12" t="n">
        <f aca="false">I93*11.5</f>
        <v>115</v>
      </c>
      <c r="I93" s="11" t="n">
        <v>10</v>
      </c>
      <c r="J93" s="11" t="n">
        <v>1</v>
      </c>
      <c r="K93" s="17" t="n">
        <v>3</v>
      </c>
      <c r="L93" s="14" t="s">
        <v>48</v>
      </c>
      <c r="M93" s="14" t="s">
        <v>49</v>
      </c>
      <c r="N93" s="8" t="n">
        <v>10</v>
      </c>
      <c r="O93" s="15" t="s">
        <v>56</v>
      </c>
      <c r="P93" s="8" t="s">
        <v>50</v>
      </c>
      <c r="Q93" s="8" t="n">
        <v>1</v>
      </c>
      <c r="R93" s="16" t="s">
        <v>51</v>
      </c>
      <c r="S93" s="17"/>
      <c r="T93" s="17"/>
      <c r="U93" s="17"/>
    </row>
    <row r="94" customFormat="false" ht="13.8" hidden="false" customHeight="false" outlineLevel="0" collapsed="false">
      <c r="A94" s="17"/>
      <c r="B94" s="8" t="s">
        <v>42</v>
      </c>
      <c r="C94" s="9" t="s">
        <v>43</v>
      </c>
      <c r="D94" s="10" t="s">
        <v>44</v>
      </c>
      <c r="E94" s="8" t="s">
        <v>138</v>
      </c>
      <c r="F94" s="11" t="s">
        <v>236</v>
      </c>
      <c r="G94" s="11" t="s">
        <v>237</v>
      </c>
      <c r="H94" s="12" t="n">
        <f aca="false">I94*11.5</f>
        <v>483</v>
      </c>
      <c r="I94" s="11" t="n">
        <v>42</v>
      </c>
      <c r="J94" s="11" t="n">
        <v>4</v>
      </c>
      <c r="K94" s="17" t="n">
        <v>4</v>
      </c>
      <c r="L94" s="14" t="s">
        <v>48</v>
      </c>
      <c r="M94" s="14" t="s">
        <v>49</v>
      </c>
      <c r="N94" s="8" t="n">
        <v>5</v>
      </c>
      <c r="O94" s="15" t="s">
        <v>56</v>
      </c>
      <c r="P94" s="8" t="s">
        <v>50</v>
      </c>
      <c r="Q94" s="8" t="n">
        <v>1</v>
      </c>
      <c r="R94" s="16" t="s">
        <v>51</v>
      </c>
      <c r="S94" s="17"/>
      <c r="T94" s="17"/>
      <c r="U94" s="17"/>
    </row>
    <row r="95" customFormat="false" ht="13.8" hidden="false" customHeight="false" outlineLevel="0" collapsed="false">
      <c r="A95" s="17"/>
      <c r="B95" s="8" t="s">
        <v>42</v>
      </c>
      <c r="C95" s="9" t="s">
        <v>43</v>
      </c>
      <c r="D95" s="10" t="s">
        <v>44</v>
      </c>
      <c r="E95" s="8" t="s">
        <v>110</v>
      </c>
      <c r="F95" s="17" t="s">
        <v>238</v>
      </c>
      <c r="G95" s="11" t="s">
        <v>239</v>
      </c>
      <c r="H95" s="12" t="n">
        <f aca="false">I95*11.5</f>
        <v>563.5</v>
      </c>
      <c r="I95" s="11" t="n">
        <v>49</v>
      </c>
      <c r="J95" s="11" t="n">
        <v>5</v>
      </c>
      <c r="K95" s="17" t="n">
        <v>4</v>
      </c>
      <c r="L95" s="14" t="s">
        <v>48</v>
      </c>
      <c r="M95" s="14" t="s">
        <v>49</v>
      </c>
      <c r="N95" s="8" t="n">
        <v>5</v>
      </c>
      <c r="O95" s="15" t="s">
        <v>56</v>
      </c>
      <c r="P95" s="8" t="s">
        <v>50</v>
      </c>
      <c r="Q95" s="8" t="n">
        <v>1</v>
      </c>
      <c r="R95" s="16" t="s">
        <v>51</v>
      </c>
      <c r="S95" s="17"/>
      <c r="T95" s="17"/>
      <c r="U95" s="17"/>
    </row>
    <row r="96" customFormat="false" ht="12.8" hidden="false" customHeight="false" outlineLevel="0" collapsed="false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customFormat="false" ht="12.8" hidden="false" customHeight="false" outlineLevel="0" collapsed="false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customFormat="false" ht="12.8" hidden="false" customHeight="false" outlineLevel="0" collapsed="false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customFormat="false" ht="12.8" hidden="false" customHeight="false" outlineLevel="0" collapsed="false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customFormat="false" ht="12.8" hidden="false" customHeight="false" outlineLevel="0" collapsed="false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customFormat="false" ht="12.8" hidden="false" customHeight="false" outlineLevel="0" collapsed="false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customFormat="false" ht="12.8" hidden="false" customHeight="false" outlineLevel="0" collapsed="false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customFormat="false" ht="12.8" hidden="false" customHeight="false" outlineLevel="0" collapsed="false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customFormat="false" ht="12.8" hidden="false" customHeight="false" outlineLevel="0" collapsed="false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customFormat="false" ht="12.8" hidden="false" customHeight="false" outlineLevel="0" collapsed="false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customFormat="false" ht="12.8" hidden="false" customHeight="false" outlineLevel="0" collapsed="false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customFormat="false" ht="12.8" hidden="false" customHeight="false" outlineLevel="0" collapsed="false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customFormat="false" ht="12.8" hidden="false" customHeight="false" outlineLevel="0" collapsed="false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customFormat="false" ht="12.8" hidden="false" customHeight="false" outlineLevel="0" collapsed="false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2023-06-28T13:39:56Z</dcterms:created>
  <dc:creator>Tania</dc:creator>
  <dc:description/>
  <dc:language>uk-UA</dc:language>
  <cp:lastModifiedBy/>
  <dcterms:modified xsi:type="dcterms:W3CDTF">2023-08-22T14:39:09Z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