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РОБОЧІ ПАПКИ\ПРЕССЛУЖБАПІСЛЯХАКЕРІВ\2024\06_CHERVEN\06.06\"/>
    </mc:Choice>
  </mc:AlternateContent>
  <bookViews>
    <workbookView xWindow="240" yWindow="2496" windowWidth="28260" windowHeight="13116"/>
  </bookViews>
  <sheets>
    <sheet name="2022" sheetId="2" r:id="rId1"/>
    <sheet name="2023" sheetId="3" r:id="rId2"/>
    <sheet name="2024" sheetId="1" r:id="rId3"/>
  </sheets>
  <definedNames>
    <definedName name="_xlnm.Print_Area" localSheetId="0">'2022'!$A$1:$J$20</definedName>
    <definedName name="_xlnm.Print_Area" localSheetId="1">'2023'!$B$1:$K$48</definedName>
    <definedName name="_xlnm.Print_Area" localSheetId="2">'2024'!$A$1:$I$35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6" i="3"/>
  <c r="A19" i="1"/>
  <c r="A20" i="1" s="1"/>
  <c r="A21" i="1" s="1"/>
  <c r="A22" i="1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</calcChain>
</file>

<file path=xl/sharedStrings.xml><?xml version="1.0" encoding="utf-8"?>
<sst xmlns="http://schemas.openxmlformats.org/spreadsheetml/2006/main" count="485" uniqueCount="305">
  <si>
    <t>№п/п</t>
  </si>
  <si>
    <t>ПІБ</t>
  </si>
  <si>
    <t>Посада</t>
  </si>
  <si>
    <t>Видатки на проживання</t>
  </si>
  <si>
    <t>Видатки на проїзд</t>
  </si>
  <si>
    <t>Добові видатки</t>
  </si>
  <si>
    <t>м.Нью-Йорк м.Вашингтон (Сполучені Штати Америки)</t>
  </si>
  <si>
    <t>перший заступник міського голови - заступник міського голови з економічного розвитку Львівської міської ради</t>
  </si>
  <si>
    <t>Москаленко Андрій Олександрович</t>
  </si>
  <si>
    <t>Садовий Андрій Іванович</t>
  </si>
  <si>
    <t>з метою проведення робочих зустрічей та участь у тижні Конференції мерів та в круглому столі з мерами міст Європи та Сполучених Штатів Америки на тему "Розбудова згуртованості громад та зміцнення демократії в містах"</t>
  </si>
  <si>
    <t>Львіський міський голова</t>
  </si>
  <si>
    <t>м. Тренто (Італійська Республіка)</t>
  </si>
  <si>
    <t>з метою участі в офіційній церемонії набуття містом Тренто статусу Європейської волонтерської столиці 2024 та проведення робочих зустрічей</t>
  </si>
  <si>
    <t>Кіраль Сергій Іванович</t>
  </si>
  <si>
    <t>заступник міського голови з питань міжнародної співпраці Львівської міської ради</t>
  </si>
  <si>
    <t>Алєксєєва Наталія Ігорівна</t>
  </si>
  <si>
    <t>керуючий справами виконавчого комітету Львівської міської ради</t>
  </si>
  <si>
    <t>м. Вроцлав (Республіка Польща)</t>
  </si>
  <si>
    <t>з метою участі у семінарі - зустрічі українських міст щодо оцінювання рівня стійкості та роботи з системою показників стійкості, що відбудеться 5-8 лютого 2024 року, який проводить Управління ООН зі зменшення ризику стихійних лих (UNDRRR) та команда проєкту з Підвищення стійкості міст 2030 (MCR2030)</t>
  </si>
  <si>
    <t>м. Токіо (Японія)</t>
  </si>
  <si>
    <t>з метою участі у конференції “Connecting with Ukraine”, яку організовує Japan International Cooperation Agency (JICA), у заходах в рамках “Ukraine Recovery Conference” та для проведення робочих зустрічей</t>
  </si>
  <si>
    <t>м. Гент (Королівство Бельгія)</t>
  </si>
  <si>
    <t>з метою участі у заходах відкриття Молодіжної столиці Європи 2024 та для проведення робочих зустрічей</t>
  </si>
  <si>
    <t>м.Стейнінг (Західний Сассекс) (Сполучене Королівство Великої Британії та Північної Ірландії)</t>
  </si>
  <si>
    <t>з метою участі у дискусії у Wilton Park на тему: “Створення сприятливого середовища для економічного зростання України: роль програми реформ” в рамках продовження втілення плану реформ в Україні в період Конференцій з питань відновлення України 2023 та 2024, а також для проведення робочих зустрічей</t>
  </si>
  <si>
    <t>м. Братислава (Словацька Республіка)</t>
  </si>
  <si>
    <t>з метою участі у семінарі на тему «Збереження згуртованості громади в умовах глобальних криз: роль мерів та міст», яку організовує Мережа Strong Cities (Strong Cities Network), та для проведення робочих зустрічей</t>
  </si>
  <si>
    <t>м.Канни (Французька Республіка)</t>
  </si>
  <si>
    <t>з метою участі у виставковій конференції MIPIM 2024 і для проведення робочих зустрічей, до м.Париж (Французька Республіка) з метою проведення робочих зустрічей.</t>
  </si>
  <si>
    <t>м. Тайбей (Тайвань)</t>
  </si>
  <si>
    <t>з метою участі в навчальному візиті "Зелені міста ЄБРР в рамках саміту та виставки Smart City Summit &amp; Exposition (SCSE) 2024" та для проведення робочих зустрічей.</t>
  </si>
  <si>
    <t>Місце перебування</t>
  </si>
  <si>
    <t>м.Данчени (республіка Молдова), м.Чернівці</t>
  </si>
  <si>
    <t>участь у 5-му Міжнародному саміті мерів, у засіданні Конгресу місцевих та регіональних влад при ПрезиденовіУкраїни, проведення робочих зустрічей</t>
  </si>
  <si>
    <t>м.Осло, Берген (Королівство Норвегія)</t>
  </si>
  <si>
    <t>обговорення майбутньої співпраці між містами, проведення робочих зустрічей</t>
  </si>
  <si>
    <t>Розпорядження Львівського міського голови № 828-к від 16.12.2022</t>
  </si>
  <si>
    <t>м.Брюссель (Королівство Бельгія)</t>
  </si>
  <si>
    <t>Підписання Грантової угоди між Європейською Комісією та Львівською міською радою та проведення робочих зустрічей</t>
  </si>
  <si>
    <t>18.12.2022-20.12.2022</t>
  </si>
  <si>
    <t>Заступник  міського голови - бізнес-омбудсмен Львівської міської ради</t>
  </si>
  <si>
    <t>Розпорядження Львівського міського голови №790-к від 05.12.2022</t>
  </si>
  <si>
    <t>Ватикан та м.Рим (Італійська Республіка)</t>
  </si>
  <si>
    <t xml:space="preserve">до Ватикану з метою презентації проекту UNBROKEN Папському престолу та представникам благодійних організацій Карітас та Мальтійського Ордену і до м.Рим (Італійська Республіка) з метою проведення робочих зустрічей з представниками уряду Італії.  </t>
  </si>
  <si>
    <t>06.12.2022- 09.12.2022</t>
  </si>
  <si>
    <t>Розпорядження Львівського міського голови № 678-к від 08.11.2022, №751-к від 24.11.2022</t>
  </si>
  <si>
    <t>Балі (Республіка Індонезія)</t>
  </si>
  <si>
    <t>Участь у Саміті В20 Індонезія 2022 на тему: "Просування інноваційного, інклюзивного та спільного зростання", який організовує Торгово-промислова палата Індонезії, (KADIN Indonesia)</t>
  </si>
  <si>
    <t>10.11.2022- 21.11.2022</t>
  </si>
  <si>
    <t>Розпорядження Львівського міського голови № 389-к від 01.07.2022</t>
  </si>
  <si>
    <t>м.Лугано (Швейцарія), м.Краків (Республіка Польща)</t>
  </si>
  <si>
    <t>Участь у Конференції з питань відновлення України (URC2022), проведення прес-конференції</t>
  </si>
  <si>
    <t>03.07.2022-06.07.2022</t>
  </si>
  <si>
    <t>Розпорядження Львівського міського голови №745-к від 21.11.2022</t>
  </si>
  <si>
    <t>м.Тбілісі (Грузія)</t>
  </si>
  <si>
    <t>Участь у Конференції   високого рівня «10-та річниця Угоди мерів у регіоні Східного партнерства»</t>
  </si>
  <si>
    <t xml:space="preserve">27.11.2022– 01.12.2022 </t>
  </si>
  <si>
    <t>Заступник  міського голови з питань житлово - комунального господарства Львівської міської ради</t>
  </si>
  <si>
    <t>Маруняк Ірина Михайлівна</t>
  </si>
  <si>
    <t>Розпорядження Львівського міського голови №664-к від 31.10.2022</t>
  </si>
  <si>
    <t>м.Ліберець (Чеська Республіка) та м. Ряшів (Республіка Польща)</t>
  </si>
  <si>
    <t>До м.Ліберець, Чеська Республіка, з метою участі у заходах проекту "Стійкі муніципалітети та державне управління в країнах Східного партнерства" та проведення робочих зустрічей в м.Ряшів, Республіка Польща</t>
  </si>
  <si>
    <t>01.11.2022 - 06.11.2022</t>
  </si>
  <si>
    <t>Розпорядження Львівського міського голови № 808-к від 09.12.2022</t>
  </si>
  <si>
    <t>м.Гданськ (Республіка Польща)</t>
  </si>
  <si>
    <t>Участь в нагородженні переможця Волонтерської столиці Європи</t>
  </si>
  <si>
    <t>9.12.2022-</t>
  </si>
  <si>
    <t>Перший  заступник міського голови – заступник міського голови з економічного розвитку Львівської міської ради</t>
  </si>
  <si>
    <t>Розпорядження Львівського міського голови № 743-к від 21.11.2022</t>
  </si>
  <si>
    <t>м.Тіран (Республіка Албанія)</t>
  </si>
  <si>
    <t>Участь в нагородженні переможця Молодіжної столиці Європи</t>
  </si>
  <si>
    <t>23.11.2022-24.11.2022</t>
  </si>
  <si>
    <t>Розпорядження Львівського міського голови № 628-к від 24.10.2022</t>
  </si>
  <si>
    <t>м. Брюссель (Бельгія)</t>
  </si>
  <si>
    <t>Презентація міста Львова та України у фіналі конкурсу молодіжної столиці Європи  та проведення робочих зустрічей</t>
  </si>
  <si>
    <t>26.10.2022 - 29.10.2022</t>
  </si>
  <si>
    <t>Розпорядження Львівського міського голови  № 577-к від 30.09.2022</t>
  </si>
  <si>
    <t>Презентація міста Львова у фіналі Волонтерської столиці Європи 2024</t>
  </si>
  <si>
    <t>03.10.2022- 05.10.2022</t>
  </si>
  <si>
    <t>Розпорядження Львівського міського голови  № 361-к від 20.06.2022</t>
  </si>
  <si>
    <t>м.Варшава (Республіка Польща)</t>
  </si>
  <si>
    <t>участь у конференції Google/org#TechForUkraine Conference</t>
  </si>
  <si>
    <t>21.06.2022-23.06.2022</t>
  </si>
  <si>
    <t>Розпорядження Львівського міського голови № 829-к від 16.12.2022</t>
  </si>
  <si>
    <t>З метою підписання Грантової угоди між Європейською Комісією та Львівською міською радою та проведення робочих зустрічей</t>
  </si>
  <si>
    <t>18.12.2022-</t>
  </si>
  <si>
    <t>Львівський міський голова</t>
  </si>
  <si>
    <t>Розпорядження Львівського міського голови № 793-к від 06.12.2022;</t>
  </si>
  <si>
    <t>Ватикан, м.Рим (Італійська Республіка), м.Жешув (Республіка Польща)</t>
  </si>
  <si>
    <t xml:space="preserve">До Ватикану з метою презентації проєкту UNBROKEN Папському престолу та представникам благодійних організацій Карітас та Мальтійського Ордену, до м.Рим (Італійська Республіка), з метою проведення робочих зустрічей з представниками уряду Італії та м.Жешув (Ясьонка) (Республіка Польща), з метою участі у Саміті "Світ для України" (W4UA).  </t>
  </si>
  <si>
    <t>06.12.2022- 08.12.2022</t>
  </si>
  <si>
    <t>Розпорядження Львівського міського голови № 734-к від 18.11.2022</t>
  </si>
  <si>
    <t>м.Париж (Французька Республіка) та до м. Бергамо, м.Падуя (Італійська Республіка)</t>
  </si>
  <si>
    <t>До м.Париж (Французька Республіка) для участі у 104-ому Конгресі мерів та президентів агломерацій Франції, до м.Бергамо (Італійська Республіка) з метою участі у 39-тій сесії Асамблеї Національної асоціації італійських муніципалітетів та до м.Падуя (Італійська Республіка) з метою проведення робочих зустрічей.</t>
  </si>
  <si>
    <t>21.11.2022-24.11.2022</t>
  </si>
  <si>
    <t>Розпорядження Львівського міського голови № 592-к від 07.10.2022;№ 602-к від 11.10.2022.</t>
  </si>
  <si>
    <t>м.Амстердам (Королівство Нідерланди)</t>
  </si>
  <si>
    <t>Участь у конференції Bloomberg CityLab 2022 та з метою проведення робочих зустрічей</t>
  </si>
  <si>
    <t>09.10.2022-10.10.2022</t>
  </si>
  <si>
    <t>Розпорядження Львівського міського голови № 524-к від 01.09.2022</t>
  </si>
  <si>
    <t>м.Карпач  та м.Жешув (Республіка Польща)</t>
  </si>
  <si>
    <t>Участь у XXXI Економічно-му форумі, проведення робочих зустрічей</t>
  </si>
  <si>
    <t>05.09.2022-08.09.2022</t>
  </si>
  <si>
    <t>добові витрати</t>
  </si>
  <si>
    <t xml:space="preserve">Видатки на проживання </t>
  </si>
  <si>
    <t>Підстава відрядження</t>
  </si>
  <si>
    <t>Місце відрядження</t>
  </si>
  <si>
    <t xml:space="preserve">Мета відрядження </t>
  </si>
  <si>
    <t xml:space="preserve">Термін відрядження </t>
  </si>
  <si>
    <t xml:space="preserve">Посада </t>
  </si>
  <si>
    <t>№ з/п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</si>
  <si>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 1135-к від 24.11.2023</t>
    </r>
  </si>
  <si>
    <t>з метою участі у закритті Національного Павільйону України на виставці Biennale Architettura 2023 та для проведення робочих зустрічей</t>
  </si>
  <si>
    <t xml:space="preserve">24.11.2023 – 27.11.2023 </t>
  </si>
  <si>
    <t>м. Венеція (Італійська Республіка)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</si>
  <si>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 1133-к від 24.11.2023</t>
    </r>
  </si>
  <si>
    <t>з метою участі у церемонії нагородження «Європейська столиця інновацій 2023» та для проведення робочих зустрічей</t>
  </si>
  <si>
    <t xml:space="preserve">26.11.2023  -28.11.2023   </t>
  </si>
  <si>
    <t>м. Марсель (Французька Республіка)</t>
  </si>
  <si>
    <t>перший заступник міського голови - заступника міського голови з економічного розвитку Львівської міської ради</t>
  </si>
  <si>
    <t>Андрій МОСКАЛЕНКО</t>
  </si>
  <si>
    <r>
      <t>Розпорядження Львівського голови</t>
    </r>
    <r>
      <rPr>
        <sz val="11"/>
        <color rgb="FF000000"/>
        <rFont val="Arial"/>
        <family val="2"/>
        <charset val="204"/>
      </rPr>
      <t xml:space="preserve"> № 1113-к від 16.11.2023</t>
    </r>
  </si>
  <si>
    <t>з метою участі в офіційних заходах присвячених вшануванню 50-річчя побратимства між Львовом та Вінніпегом і для проведення робочих зустрічей та з метою виступу на бізнес-конференції Rebuild Ukraine Business Conference і для проведення робочих зустрічей.</t>
  </si>
  <si>
    <t xml:space="preserve">17.11.2023  – 23.11.2023  </t>
  </si>
  <si>
    <t>м.Вінніпег, м.Торонто (Канада)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</si>
  <si>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 1103-к від 16.11.2023</t>
    </r>
  </si>
  <si>
    <t>з метою участі в офіційних заходах присвячених вшануванню 50-річчя побратимства між Львовом та Вінніпегом і для проведення робочих зустрічей та до міста Торонто (Канада), з метою участі у бізнес-конференції Rebuild Ukraine Business Conference і для проведення робочих зустрічей</t>
  </si>
  <si>
    <t>17.11.2023 – 25 .11.2023</t>
  </si>
  <si>
    <t>Варшава (Республіка Польща)</t>
  </si>
  <si>
    <t>заступника міського голови з питань міжнародної співпраці Львівської міської ради</t>
  </si>
  <si>
    <t>Розпорядження Львівського голови №1082-к від 13.11.2023</t>
  </si>
  <si>
    <t>з метою участі в конференції Фонду One World Strong та для проведення робочих зустрічей</t>
  </si>
  <si>
    <t>м. Краків (Республіка Польща)</t>
  </si>
  <si>
    <t xml:space="preserve">Розпорядження Львівського голови №1079-к від 13.11.2023, № 1109-к від 16.11.2023 </t>
  </si>
  <si>
    <t>до м. Лейпциг (Федеративна Республіка Німеччина) з метою участі у Шостій німецько-українській конференції муніципальних партнерств та для проведення робочих зустрічей, до м. Краків (Республіка Польща) з метою участі в конференції Фонду One World Strong та для проведення робочих зустрічей</t>
  </si>
  <si>
    <t>13.11.2023 – 15.11.2023</t>
  </si>
  <si>
    <t>м.Лейпциг (Федеративна Республіка Німеччина) та до м. Краків (Республіка Польща)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</si>
  <si>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№1035-к від 26.10.2023</t>
    </r>
  </si>
  <si>
    <t>з метою участі в Програмі обміну знаннями зі співпраці у галузі відновлення, яка організовується Korea Land and Housing Corporation, та для проведення робочих зустрічей</t>
  </si>
  <si>
    <t>04.11.2023 – 12.11.2023</t>
  </si>
  <si>
    <t>м.Сеул, м.Седжон, м.Пангіо та м.Ільсан (Республіка Корея)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</si>
  <si>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№1034-к від 26.10.2023</t>
    </r>
  </si>
  <si>
    <t>05.11.2023 – 12.11.2023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</si>
  <si>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 1018-к від 20.10.202</t>
    </r>
    <r>
      <rPr>
        <sz val="11"/>
        <color theme="1"/>
        <rFont val="Arial"/>
        <family val="2"/>
        <charset val="204"/>
      </rPr>
      <t>3,№1050-к від 30.10.2023</t>
    </r>
  </si>
  <si>
    <t>з метою участі у робочих зустрічах з керівниками галузі архітектури та міського розвитку муніципалітету Відня</t>
  </si>
  <si>
    <t>22.10.2023-28.10.2023</t>
  </si>
  <si>
    <t>м.Відень (Республіка Австрія)</t>
  </si>
  <si>
    <t>заступника міського голови з містобудування Львівської міської ради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</si>
  <si>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 994-к від 16.10.2023</t>
    </r>
  </si>
  <si>
    <t>з метою участі у Європейському форумі міської стійкості та проведення робочих зустрічей</t>
  </si>
  <si>
    <t>17.10.2023– 21.10.2023</t>
  </si>
  <si>
    <t>м.Кашкайш (Португальська Республіка)</t>
  </si>
  <si>
    <t>керуючий справами виконавчого комітету, в.о.начальника управління охорони історичного середовища Львівської міської ради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</si>
  <si>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№973-к від 06.10.2023</t>
    </r>
  </si>
  <si>
    <t>з метою участі у форумі The Imagine Forum 2023 і для проведення робочих зустрічей, та до міста Брюссель (Королівство Бельгія) з метою участі в тематичній сесії «Долаючи перешкоди на шляху до транскордонної співпраці» в рамках Європейського тижня міст та регіонів 2023 і для проведення робочих зустрічей</t>
  </si>
  <si>
    <t>08.10.2023 - 13.10.2023</t>
  </si>
  <si>
    <t>м.Рейк’явік (Ісландія) та до м.Брюссель (Королівство Бельгія)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</si>
  <si>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№970-к від 06.10.2023</t>
    </r>
  </si>
  <si>
    <t>з метою виступу на тематичній сесії "Долаючи перешкоди на шляху до транскордонної співпраці" в рамках Європейського тижня міст та регіонів 2023 і для проведення робочих зустрічей</t>
  </si>
  <si>
    <t>м.Рейк'явік (Ісландія) та до м.Брюссель (Королівство Бельгія)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</si>
  <si>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№954-к від 02.10.2023</t>
    </r>
  </si>
  <si>
    <t>з метою обговорення співпраці та реалізації спільних проєктів з JSC Lithuanian Airports та м. Каунас (Литовська Республіка) з метою проведення робочих зустрічей</t>
  </si>
  <si>
    <t>03.10.2023 – 05.10.2023</t>
  </si>
  <si>
    <t>м.Вільнюс та м.Каунас (Литовська Республіка)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</si>
  <si>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 951-к від 02.10.2023</t>
    </r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</si>
  <si>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 950-к від 02.10.2023</t>
    </r>
  </si>
  <si>
    <t>з метою проведення робочих зустрічей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</si>
  <si>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№947-к від 02.10.2023</t>
    </r>
  </si>
  <si>
    <t>з метою набуття досвіду у сфері поводження з відходами та детального ознайомлення з роботою діючих та відрекультивованих полігонів ТПВ та інших об’єктів з поводження з відходами, які були реалізовані компанією GOKSIN INSAAT</t>
  </si>
  <si>
    <t>03.10.2023 - 08.10.2023</t>
  </si>
  <si>
    <t xml:space="preserve"> м.Ескішехір, м.Стамбул та м.Баликесір (Турецька Республіка) </t>
  </si>
  <si>
    <t>заступник міського голови з гуманітарних питань, в.о.директора департаменту економічного розвитку Львівської міської ради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</si>
  <si>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 908-к від 18.09.2023</t>
    </r>
    <r>
      <rPr>
        <sz val="11"/>
        <color theme="1"/>
        <rFont val="Arial"/>
        <family val="2"/>
        <charset val="204"/>
      </rPr>
      <t>, № 938-к від 28.09.2023</t>
    </r>
  </si>
  <si>
    <t>до м.Варшава (Республіка Польща) з метою проведення робочих зустрічей з представниками організації японського бізнесу за кордоном «JETRO» у м.Варшава для обговорення співпраці щодо реалізації проєктів у Львові, в тому числі розбудови екосистеми UNBROKEN, та м.Стамбул (Турецька Республіка) з метою участі у Турецько-українсько-японському бізнес форумі та проведення робочих зустрічей</t>
  </si>
  <si>
    <t>19.09.2023 – 23.09.2023</t>
  </si>
  <si>
    <t>м.Варшава (Республіка Польща) та до м.Стамбул (Турецька Республіка)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</si>
  <si>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 893-к від 12.09.2023</t>
    </r>
  </si>
  <si>
    <t>з метою участі у TechCrunch Disrupt 2023, участі у супутніх заходах у складі української делегації та для проведення робочих зустрічей</t>
  </si>
  <si>
    <t>16.09.2023  – 24.09.2023</t>
  </si>
  <si>
    <t>м.Сан-Франциско, штат Каліфорнія (Сполучені Штати Америки)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</si>
  <si>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 879-к від 08.09.2023</t>
    </r>
    <r>
      <rPr>
        <sz val="11"/>
        <color theme="1"/>
        <rFont val="Arial"/>
        <family val="2"/>
        <charset val="204"/>
      </rPr>
      <t>, № 886-к від 12.09.2023</t>
    </r>
  </si>
  <si>
    <t>з метою підписання Угоди про співпрацю між Львовом та Катовіце та для проведення робочих зустрічей</t>
  </si>
  <si>
    <t>м.Катовіце (Республіка Польща)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</si>
  <si>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№873-к від 06.09.2023</t>
    </r>
    <r>
      <rPr>
        <sz val="11"/>
        <color theme="1"/>
        <rFont val="Arial"/>
        <family val="2"/>
        <charset val="204"/>
      </rPr>
      <t>, Розпорядження Львівського голови №939-к від 28.09.2023</t>
    </r>
  </si>
  <si>
    <t>з метою участі у 45-річчі включення Кракова до Списку всесвітньої спадщини ЮНЕСКО та проведення робочих зустрічей</t>
  </si>
  <si>
    <t>07.09.2023 – 08.09.2023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</si>
  <si>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 850-к від 28.08.2023</t>
    </r>
  </si>
  <si>
    <t>з метою ознайомлення з роботою сміттєпереробних комплексів, впроваджених компанією Control Process S.A.</t>
  </si>
  <si>
    <t>30.08.2023 - 02.09.2023</t>
  </si>
  <si>
    <t>м. Краків, м.Ольштин, м.Стальова Воля (Республіка Польща)</t>
  </si>
  <si>
    <t>заступник міського голови з гуманітарних питань Львівської міської ради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</si>
  <si>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 813-к від 16.08.2023</t>
    </r>
  </si>
  <si>
    <t>з метою участі у Міжнародній промисловій ярмарці Кобе та проведення робочих зустрічей</t>
  </si>
  <si>
    <t>30.08.2023– 09.09.2023</t>
  </si>
  <si>
    <t>м.Токіо та м.Кобе (Японія)</t>
  </si>
  <si>
    <t>заступник міського голови - бізнес-омбудсмен Львівської міської ради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</si>
  <si>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№812-к від 16.08.2023</t>
    </r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</si>
  <si>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 692-к від 12.07.2023</t>
    </r>
  </si>
  <si>
    <t>з метою проведення робочих зустрічей із представниками Samsung C&amp;T Corporation та Onur Construction International LLC</t>
  </si>
  <si>
    <t>13.07.2023 – 14.07.2023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</si>
  <si>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 690-к від 12.07.2023</t>
    </r>
  </si>
  <si>
    <t xml:space="preserve"> Львівський міський голова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</si>
  <si>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№587-к від 16.06.2023</t>
    </r>
  </si>
  <si>
    <t>до м.Лондон (Велика Британія) з метою участі у Конференції з питань відновлення України та панельній дискусії «Стале інклюзивне відновлення громад в Україні», та м.Жешув (Республіка Польща) з метою проведення робочих зустрічей</t>
  </si>
  <si>
    <t>20.06.2023- 24.06.2023</t>
  </si>
  <si>
    <t>м.Лондон (Велика Британія) та до м.Жешув (Республіка Польща)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</si>
  <si>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№584-к від 16.06.2023</t>
    </r>
  </si>
  <si>
    <t>м.Лондон (Велика Британія) з метою участі у Конференції з питань відновлення України та панельній дискусії "Стале інклюзивне відновлення громад в Україні" та до м.Брюссель (Королівство Бельгія) з метою участі у конференції, присвяченій відкриттю Європейського тижня сталої енергії та клімату і проведення робочих зустрічей</t>
  </si>
  <si>
    <t>20.06.2023 – 23.06.2023</t>
  </si>
  <si>
    <t>до м.Лондон (Велика Британія) та до м.Брюссель (Королівство Бельгія)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</si>
  <si>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№560-к від 09.06.2023</t>
    </r>
  </si>
  <si>
    <t>з метою участі у Брюссельському саміті міст 2023 та проведення робочих зустрічей</t>
  </si>
  <si>
    <t>12.06.2023 – 15.06.2023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</si>
  <si>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№540-к від 01.06.2023</t>
    </r>
  </si>
  <si>
    <t>з метою участі у Третьому саміті Пакту вільних міст та проведення робочих зустрічей</t>
  </si>
  <si>
    <t>04.06.2023-05.06.2023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</si>
  <si>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№519-к від 26.05.2023</t>
    </r>
  </si>
  <si>
    <t>з метою участі в робочих зустрічах з представниками комунальних підприємств та представниками міської ради Орхусу</t>
  </si>
  <si>
    <t xml:space="preserve">29.05.2023 – 02.06.2023 </t>
  </si>
  <si>
    <t>м.Орхус (Королівство Данія)</t>
  </si>
  <si>
    <t>заступник міського голови з питань житлово - комунального господарства Львівської міської ради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</si>
  <si>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№468-к від 09.05.2023</t>
    </r>
  </si>
  <si>
    <t>з метою участі у навчальному візиті в рамках процесу напрацювання Стратегії розвитку Львівської агломерації</t>
  </si>
  <si>
    <t>15.05.2023 – 19.05.2023</t>
  </si>
  <si>
    <t>м.Краків, м.Катовіце, с.Велика Весь, м.Скавіна, м.Неполоміце (Республіка Польща)</t>
  </si>
  <si>
    <t>заступник міського голови з містобудування Львівської міської ради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</si>
  <si>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№465-к від 09.05.2023</t>
    </r>
  </si>
  <si>
    <t>з метою проведення робочих зустрічей та обговорення намірів щодо започаткування двосторонньої співпраці між містами, а також для відвідання Гранд-фіналу Міжнародного пісенного конкурсу "Євробачення-2023", який відбудеться від імені України</t>
  </si>
  <si>
    <t>10.05.2023 – 14.05.2023</t>
  </si>
  <si>
    <t>м.Манчестер та м.Ліверпуль (Велика Британія)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</si>
  <si>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№441-к від 02.05.2023</t>
    </r>
  </si>
  <si>
    <t>з метою участі в засіданні Робочої групи Європейського комітету регіонів з питань України та проведення робочих зустрічей</t>
  </si>
  <si>
    <t>03.05.2023 – 05.05.2023</t>
  </si>
  <si>
    <t>заступник міського голови - бізнес-омбудсмена Львівської міської ради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</si>
  <si>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№259-к від 20.03.2023</t>
    </r>
  </si>
  <si>
    <t>з метою проведення робочих зустрічей та обговорення двосторонньої співпраці між Львовом та Рейк’явіком</t>
  </si>
  <si>
    <t>21.03.2023 – 25.03.2023</t>
  </si>
  <si>
    <t>м.Рейк’явік (Ісландія)</t>
  </si>
  <si>
    <t>перший заступник міського голови - заступник міського голови з економічного розвитку, в.о.заступника міського голови з гуманітарних питань Львівської міської ради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</si>
  <si>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 238-к від 14.03.2023</t>
    </r>
  </si>
  <si>
    <t>з метою участі у Церемонії відкриття Європейської молодіжної столиці 2023</t>
  </si>
  <si>
    <t>15.03.2023 – 16.03.2023</t>
  </si>
  <si>
    <t>м.Люблін (Республіка Польща)</t>
  </si>
  <si>
    <r>
      <t xml:space="preserve">Розпорядження Львівського голови </t>
    </r>
    <r>
      <rPr>
        <sz val="11"/>
        <color rgb="FF000000"/>
        <rFont val="Arial"/>
        <family val="2"/>
        <charset val="204"/>
      </rPr>
      <t>№224-к від 08.03.2023</t>
    </r>
  </si>
  <si>
    <t>з метою участі у Церемонії відкриття Європейської молодіжної столиці 2023 та проведення робочих зустрічей</t>
  </si>
  <si>
    <t>13.03.2023 – 16.03.2023</t>
  </si>
  <si>
    <t>м.Канни, (Французька республіка), м. Люблін (Республіка Польща)</t>
  </si>
  <si>
    <t>Розпорядження Львівського міського голови №114-к від 30.01.2023</t>
  </si>
  <si>
    <t>з метою участі у бізнес-форумі «Швидке відновлення України»</t>
  </si>
  <si>
    <t>30.01.2023 – 01.02.2023</t>
  </si>
  <si>
    <t>м.Люксембург (Велике Герцогство Люксембург)</t>
  </si>
  <si>
    <t>Розпорядження Львівського міського голови № 56-к від 23.01.2023</t>
  </si>
  <si>
    <t>з метою участі у Саміті міст - чемпіонів 2023  та проведення робочих зустрічей.</t>
  </si>
  <si>
    <t>23.01.2023-25.01.2023</t>
  </si>
  <si>
    <t>м.Вільнюс (Литовська Республіка)</t>
  </si>
  <si>
    <t>Розпорядження Львівського міського голови №46-к від 16.01.2023</t>
  </si>
  <si>
    <t>з метою участі у щорічному Всесвітньому економічному форумі</t>
  </si>
  <si>
    <t>17.01.2023-20.01.2023</t>
  </si>
  <si>
    <t>м.Давос (Швейцарська Конфедерація)</t>
  </si>
  <si>
    <t>Розпорядження Львівського міського голови №45-к від 16.01.2023, №107-к від 23.01.2023</t>
  </si>
  <si>
    <t>до м. Давос (Швейцарська Конфедерація) з метою участі у щорічному Всесвітньому економічному форумі та до м.Бидгощ (Республіка Польща) з метою участі у Campus Academy</t>
  </si>
  <si>
    <t>17.01.2023-21.01.2023</t>
  </si>
  <si>
    <t>м.Давос (Швейцарська Конфедерація), м.Бидгощ (Республіка Польща)</t>
  </si>
  <si>
    <t>Розпорядження Львівського міського голови №44-к від 16.01.2023</t>
  </si>
  <si>
    <t>до м.Давос (Швейцарська Конфедерація) з метою участі у щорічному Всесвітньому економічному форумі, до м.Лодзь (Республіка Польща) з метою проведення робочих зустрічей та до м.Бидгощ (Республіка Польща) з метою участі у Campus Academy</t>
  </si>
  <si>
    <t xml:space="preserve">м.Давос (Швейцарська Конфедерація) м.Лодзь (Республіка Польща), м.Бидгощ (Республіка Польща) </t>
  </si>
  <si>
    <t>Розпорядження Львівського міського голови №15-к від 06.01.2023</t>
  </si>
  <si>
    <t xml:space="preserve">до м.Таллінн (Естонська Республіка) з метою презентації проєкту Національного реабілітаційного центру UNBROKEN у Львові, обміну досвідом у сфері екологічного управління та впровадження кращих практик з питань захисту довкілля, напрацювання ідей щодо двосторонньої співпраці між Львовом та Таллінном та до  м.Фрайбург (ФРН), з метою участі у щорічному міському прийнятті та проведення робочих зустрічей.  </t>
  </si>
  <si>
    <t>08.01.2023 – 12.01.2023</t>
  </si>
  <si>
    <t>м.Таллінн (Естонська Республіка), м.Фрайбург (ФРН)</t>
  </si>
  <si>
    <t>Розпорядження Львівського міського голови №14-к від 06.01.2023, №32-к від 11.01.2023</t>
  </si>
  <si>
    <t>з метою презентації проєкту Національного реабілітаційного центру UNBROKEN у Львові, обміну досвідом у сфері екологічного управління та впровадження кращих практик з питань захисту довкілля, напрацювання ідей щодо двосторонньої співпраці між Львовом та Таллінном і проведення робочих зустрічей.</t>
  </si>
  <si>
    <t>07.01.2023 – 10.01.2023</t>
  </si>
  <si>
    <t xml:space="preserve">м.Таллінн (Естонська Республіка)  </t>
  </si>
  <si>
    <t>Мета відрядження</t>
  </si>
  <si>
    <t>Термін відрядження</t>
  </si>
  <si>
    <t>№ п/п</t>
  </si>
  <si>
    <t>Зубач Любомир Львович</t>
  </si>
  <si>
    <t>Кулинич Ірина Вікторівна</t>
  </si>
  <si>
    <t>м.Мелехен (Королівство Бельгія), м.Осло, м.Берген (Королівство Норвегія)</t>
  </si>
  <si>
    <t xml:space="preserve">участь у конференції "Підходи органів самоврядування до різноманітності", проведення робочих зустрічей, обговорення майбутньої співпараці між містами </t>
  </si>
  <si>
    <t>м.Франкфурт-на-Майні (Федеративна Респцбліка Німеччина</t>
  </si>
  <si>
    <t>участь у церемонії підписання Угоди про співробітництво між м.Львовом та м.Франкфуртом-на-Майні, проведення робочих зустрічей</t>
  </si>
  <si>
    <t xml:space="preserve">12 – 21 .01. 2024 </t>
  </si>
  <si>
    <t xml:space="preserve">15 – 22.02.2024 </t>
  </si>
  <si>
    <t xml:space="preserve">27.02 – 3.03.2024 </t>
  </si>
  <si>
    <t xml:space="preserve">11 – 16 .03. 2024 </t>
  </si>
  <si>
    <t xml:space="preserve">12 – 21 .01.2024 </t>
  </si>
  <si>
    <t>15 – 17 .02.2024</t>
  </si>
  <si>
    <t xml:space="preserve">05 – 08 .02.2024 </t>
  </si>
  <si>
    <t xml:space="preserve">15 - 22.02.2024 </t>
  </si>
  <si>
    <t>02 – 5.02.2024</t>
  </si>
  <si>
    <t xml:space="preserve">05 – 07 .03.2024 </t>
  </si>
  <si>
    <t xml:space="preserve">02 – 05.02.2024 </t>
  </si>
  <si>
    <t xml:space="preserve">11 – 16.03.2024 </t>
  </si>
  <si>
    <t xml:space="preserve">17 – 23.03.2024 </t>
  </si>
  <si>
    <t xml:space="preserve">10-12.04.2024 </t>
  </si>
  <si>
    <t xml:space="preserve">18-25.04.2024 </t>
  </si>
  <si>
    <t xml:space="preserve">12-14.05.2024 </t>
  </si>
  <si>
    <t>12-14.05.2024</t>
  </si>
  <si>
    <t xml:space="preserve">20-26.04.2024 </t>
  </si>
  <si>
    <t>Інформація щодо відряджень міського голови та заступників міського голови Львівської міської ради за період 24.02.2022-31.12.2022 р.р.</t>
  </si>
  <si>
    <t>Інформація щодо відряджень  міського голови та заступників міського голови Львівської міської ради Львівської міської ради за період 01.01.2023-31.12.2023 р.р.</t>
  </si>
  <si>
    <t>Інформація щодо відряджень міського голови та заступників міського голови Львівської міської ради за період роботи  з 01.01.2024 – 31.05.2024 рр.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</si>
</sst>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5F6368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6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4" fontId="9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1" xfId="0" applyBorder="1"/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justify" vertical="center" wrapText="1"/>
    </xf>
    <xf numFmtId="14" fontId="10" fillId="0" borderId="1" xfId="0" applyNumberFormat="1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14" fontId="11" fillId="0" borderId="1" xfId="0" applyNumberFormat="1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view="pageBreakPreview" topLeftCell="A20" zoomScale="60" zoomScaleNormal="100" zoomScalePageLayoutView="77" workbookViewId="0">
      <selection activeCell="B23" sqref="B23:L35"/>
    </sheetView>
  </sheetViews>
  <sheetFormatPr defaultRowHeight="45" customHeight="1" x14ac:dyDescent="0.3"/>
  <cols>
    <col min="2" max="2" width="26.44140625" style="12" customWidth="1"/>
    <col min="3" max="3" width="26.109375" customWidth="1"/>
    <col min="4" max="4" width="55.5546875" customWidth="1"/>
    <col min="5" max="5" width="36.33203125" customWidth="1"/>
    <col min="6" max="6" width="18.6640625" customWidth="1"/>
    <col min="7" max="7" width="56.44140625" hidden="1" customWidth="1"/>
    <col min="8" max="8" width="20.44140625" customWidth="1"/>
    <col min="9" max="9" width="14.5546875" customWidth="1"/>
    <col min="10" max="10" width="12.88671875" customWidth="1"/>
  </cols>
  <sheetData>
    <row r="1" spans="1:10" ht="45" customHeight="1" x14ac:dyDescent="0.45">
      <c r="A1" s="56" t="s">
        <v>302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17.25" customHeight="1" x14ac:dyDescent="0.3"/>
    <row r="3" spans="1:10" ht="45" customHeight="1" x14ac:dyDescent="0.3">
      <c r="A3" s="23" t="s">
        <v>111</v>
      </c>
      <c r="B3" s="24" t="s">
        <v>1</v>
      </c>
      <c r="C3" s="25" t="s">
        <v>110</v>
      </c>
      <c r="D3" s="25" t="s">
        <v>108</v>
      </c>
      <c r="E3" s="25" t="s">
        <v>107</v>
      </c>
      <c r="F3" s="26" t="s">
        <v>109</v>
      </c>
      <c r="G3" s="25" t="s">
        <v>106</v>
      </c>
      <c r="H3" s="27" t="s">
        <v>105</v>
      </c>
      <c r="I3" s="27" t="s">
        <v>4</v>
      </c>
      <c r="J3" s="27" t="s">
        <v>104</v>
      </c>
    </row>
    <row r="4" spans="1:10" ht="45" customHeight="1" x14ac:dyDescent="0.3">
      <c r="A4" s="18">
        <v>1</v>
      </c>
      <c r="B4" s="19" t="s">
        <v>9</v>
      </c>
      <c r="C4" s="13" t="s">
        <v>87</v>
      </c>
      <c r="D4" s="13" t="s">
        <v>52</v>
      </c>
      <c r="E4" s="13" t="s">
        <v>51</v>
      </c>
      <c r="F4" s="15" t="s">
        <v>53</v>
      </c>
      <c r="G4" s="13" t="s">
        <v>50</v>
      </c>
      <c r="H4" s="44">
        <v>0</v>
      </c>
      <c r="I4" s="44">
        <v>0</v>
      </c>
      <c r="J4" s="44">
        <v>0</v>
      </c>
    </row>
    <row r="5" spans="1:10" ht="45" customHeight="1" x14ac:dyDescent="0.3">
      <c r="A5" s="18">
        <f t="shared" ref="A5:A20" si="0">A4+1</f>
        <v>2</v>
      </c>
      <c r="B5" s="19" t="s">
        <v>9</v>
      </c>
      <c r="C5" s="13" t="s">
        <v>87</v>
      </c>
      <c r="D5" s="13" t="s">
        <v>102</v>
      </c>
      <c r="E5" s="13" t="s">
        <v>101</v>
      </c>
      <c r="F5" s="17" t="s">
        <v>103</v>
      </c>
      <c r="G5" s="13" t="s">
        <v>100</v>
      </c>
      <c r="H5" s="45">
        <v>4388.2299999999996</v>
      </c>
      <c r="I5" s="45">
        <v>0</v>
      </c>
      <c r="J5" s="45">
        <v>8030.46</v>
      </c>
    </row>
    <row r="6" spans="1:10" ht="45" customHeight="1" x14ac:dyDescent="0.3">
      <c r="A6" s="18">
        <f t="shared" si="0"/>
        <v>3</v>
      </c>
      <c r="B6" s="19" t="s">
        <v>9</v>
      </c>
      <c r="C6" s="13" t="s">
        <v>87</v>
      </c>
      <c r="D6" s="13" t="s">
        <v>98</v>
      </c>
      <c r="E6" s="13" t="s">
        <v>97</v>
      </c>
      <c r="F6" s="17" t="s">
        <v>99</v>
      </c>
      <c r="G6" s="13" t="s">
        <v>96</v>
      </c>
      <c r="H6" s="45">
        <v>0</v>
      </c>
      <c r="I6" s="45">
        <v>0</v>
      </c>
      <c r="J6" s="45">
        <v>0</v>
      </c>
    </row>
    <row r="7" spans="1:10" ht="45" customHeight="1" x14ac:dyDescent="0.3">
      <c r="A7" s="18">
        <f t="shared" si="0"/>
        <v>4</v>
      </c>
      <c r="B7" s="19" t="s">
        <v>9</v>
      </c>
      <c r="C7" s="13" t="s">
        <v>87</v>
      </c>
      <c r="D7" s="13" t="s">
        <v>94</v>
      </c>
      <c r="E7" s="13" t="s">
        <v>93</v>
      </c>
      <c r="F7" s="17" t="s">
        <v>95</v>
      </c>
      <c r="G7" s="13" t="s">
        <v>92</v>
      </c>
      <c r="H7" s="45">
        <v>0</v>
      </c>
      <c r="I7" s="45">
        <v>18223.43</v>
      </c>
      <c r="J7" s="45">
        <v>7021.17</v>
      </c>
    </row>
    <row r="8" spans="1:10" ht="45" customHeight="1" x14ac:dyDescent="0.3">
      <c r="A8" s="18">
        <f t="shared" si="0"/>
        <v>5</v>
      </c>
      <c r="B8" s="19" t="s">
        <v>9</v>
      </c>
      <c r="C8" s="13" t="s">
        <v>87</v>
      </c>
      <c r="D8" s="13" t="s">
        <v>90</v>
      </c>
      <c r="E8" s="13" t="s">
        <v>89</v>
      </c>
      <c r="F8" s="17" t="s">
        <v>91</v>
      </c>
      <c r="G8" s="13" t="s">
        <v>88</v>
      </c>
      <c r="H8" s="45">
        <v>3356.87</v>
      </c>
      <c r="I8" s="45">
        <v>21295.16</v>
      </c>
      <c r="J8" s="45">
        <v>4124.9399999999996</v>
      </c>
    </row>
    <row r="9" spans="1:10" ht="45" customHeight="1" x14ac:dyDescent="0.3">
      <c r="A9" s="18">
        <f t="shared" si="0"/>
        <v>6</v>
      </c>
      <c r="B9" s="19" t="s">
        <v>9</v>
      </c>
      <c r="C9" s="13" t="s">
        <v>87</v>
      </c>
      <c r="D9" s="13" t="s">
        <v>85</v>
      </c>
      <c r="E9" s="13" t="s">
        <v>38</v>
      </c>
      <c r="F9" s="17" t="s">
        <v>86</v>
      </c>
      <c r="G9" s="13" t="s">
        <v>84</v>
      </c>
      <c r="H9" s="45">
        <v>13545.63</v>
      </c>
      <c r="I9" s="45">
        <v>9251</v>
      </c>
      <c r="J9" s="45">
        <v>7606.27</v>
      </c>
    </row>
    <row r="10" spans="1:10" ht="45" customHeight="1" x14ac:dyDescent="0.3">
      <c r="A10" s="18">
        <f t="shared" si="0"/>
        <v>7</v>
      </c>
      <c r="B10" s="19" t="s">
        <v>8</v>
      </c>
      <c r="C10" s="16" t="s">
        <v>68</v>
      </c>
      <c r="D10" s="13" t="s">
        <v>82</v>
      </c>
      <c r="E10" s="13" t="s">
        <v>81</v>
      </c>
      <c r="F10" s="17" t="s">
        <v>83</v>
      </c>
      <c r="G10" s="13" t="s">
        <v>80</v>
      </c>
      <c r="H10" s="45">
        <v>2534.23</v>
      </c>
      <c r="I10" s="45">
        <v>0</v>
      </c>
      <c r="J10" s="45">
        <v>2230.6799999999998</v>
      </c>
    </row>
    <row r="11" spans="1:10" ht="45" customHeight="1" x14ac:dyDescent="0.3">
      <c r="A11" s="18">
        <f t="shared" si="0"/>
        <v>8</v>
      </c>
      <c r="B11" s="19" t="s">
        <v>8</v>
      </c>
      <c r="C11" s="16" t="s">
        <v>68</v>
      </c>
      <c r="D11" s="13" t="s">
        <v>78</v>
      </c>
      <c r="E11" s="13" t="s">
        <v>65</v>
      </c>
      <c r="F11" s="17" t="s">
        <v>79</v>
      </c>
      <c r="G11" s="13" t="s">
        <v>77</v>
      </c>
      <c r="H11" s="45">
        <v>0</v>
      </c>
      <c r="I11" s="45">
        <v>0</v>
      </c>
      <c r="J11" s="45">
        <v>6692.04</v>
      </c>
    </row>
    <row r="12" spans="1:10" ht="45" customHeight="1" x14ac:dyDescent="0.3">
      <c r="A12" s="18">
        <f t="shared" si="0"/>
        <v>9</v>
      </c>
      <c r="B12" s="19" t="s">
        <v>8</v>
      </c>
      <c r="C12" s="16" t="s">
        <v>68</v>
      </c>
      <c r="D12" s="13" t="s">
        <v>75</v>
      </c>
      <c r="E12" s="13" t="s">
        <v>74</v>
      </c>
      <c r="F12" s="13" t="s">
        <v>76</v>
      </c>
      <c r="G12" s="13" t="s">
        <v>73</v>
      </c>
      <c r="H12" s="45">
        <v>22760.639999999999</v>
      </c>
      <c r="I12" s="45">
        <v>10010.51</v>
      </c>
      <c r="J12" s="45">
        <v>11007.15</v>
      </c>
    </row>
    <row r="13" spans="1:10" ht="45" customHeight="1" x14ac:dyDescent="0.3">
      <c r="A13" s="18">
        <f t="shared" si="0"/>
        <v>10</v>
      </c>
      <c r="B13" s="19" t="s">
        <v>8</v>
      </c>
      <c r="C13" s="16" t="s">
        <v>68</v>
      </c>
      <c r="D13" s="13" t="s">
        <v>71</v>
      </c>
      <c r="E13" s="13" t="s">
        <v>70</v>
      </c>
      <c r="F13" s="13" t="s">
        <v>72</v>
      </c>
      <c r="G13" s="13" t="s">
        <v>69</v>
      </c>
      <c r="H13" s="45">
        <v>1039.02</v>
      </c>
      <c r="I13" s="45">
        <v>13644.54</v>
      </c>
      <c r="J13" s="45">
        <v>3876.28</v>
      </c>
    </row>
    <row r="14" spans="1:10" ht="45" customHeight="1" x14ac:dyDescent="0.3">
      <c r="A14" s="18">
        <f t="shared" si="0"/>
        <v>11</v>
      </c>
      <c r="B14" s="19" t="s">
        <v>8</v>
      </c>
      <c r="C14" s="16" t="s">
        <v>68</v>
      </c>
      <c r="D14" s="13" t="s">
        <v>66</v>
      </c>
      <c r="E14" s="13" t="s">
        <v>65</v>
      </c>
      <c r="F14" s="17" t="s">
        <v>67</v>
      </c>
      <c r="G14" s="13" t="s">
        <v>64</v>
      </c>
      <c r="H14" s="45">
        <v>5323.19</v>
      </c>
      <c r="I14" s="45">
        <v>0</v>
      </c>
      <c r="J14" s="45">
        <v>4168.83</v>
      </c>
    </row>
    <row r="15" spans="1:10" ht="45" customHeight="1" x14ac:dyDescent="0.3">
      <c r="A15" s="18">
        <f t="shared" si="0"/>
        <v>12</v>
      </c>
      <c r="B15" s="19" t="s">
        <v>59</v>
      </c>
      <c r="C15" s="14" t="s">
        <v>58</v>
      </c>
      <c r="D15" s="14" t="s">
        <v>62</v>
      </c>
      <c r="E15" s="13" t="s">
        <v>61</v>
      </c>
      <c r="F15" s="15" t="s">
        <v>63</v>
      </c>
      <c r="G15" s="13" t="s">
        <v>60</v>
      </c>
      <c r="H15" s="45">
        <v>0</v>
      </c>
      <c r="I15" s="45">
        <v>0</v>
      </c>
      <c r="J15" s="45">
        <v>8257.31</v>
      </c>
    </row>
    <row r="16" spans="1:10" ht="45" customHeight="1" x14ac:dyDescent="0.3">
      <c r="A16" s="18">
        <f t="shared" si="0"/>
        <v>13</v>
      </c>
      <c r="B16" s="19" t="s">
        <v>59</v>
      </c>
      <c r="C16" s="14" t="s">
        <v>58</v>
      </c>
      <c r="D16" s="13" t="s">
        <v>56</v>
      </c>
      <c r="E16" s="13" t="s">
        <v>55</v>
      </c>
      <c r="F16" s="15" t="s">
        <v>57</v>
      </c>
      <c r="G16" s="13" t="s">
        <v>54</v>
      </c>
      <c r="H16" s="45">
        <v>0</v>
      </c>
      <c r="I16" s="45">
        <v>0</v>
      </c>
      <c r="J16" s="45">
        <v>4680.79</v>
      </c>
    </row>
    <row r="17" spans="1:12" ht="45" customHeight="1" x14ac:dyDescent="0.3">
      <c r="A17" s="18">
        <f t="shared" si="0"/>
        <v>14</v>
      </c>
      <c r="B17" s="19" t="s">
        <v>14</v>
      </c>
      <c r="C17" s="14" t="s">
        <v>41</v>
      </c>
      <c r="D17" s="13" t="s">
        <v>52</v>
      </c>
      <c r="E17" s="13" t="s">
        <v>51</v>
      </c>
      <c r="F17" s="15" t="s">
        <v>53</v>
      </c>
      <c r="G17" s="13" t="s">
        <v>50</v>
      </c>
      <c r="H17" s="45">
        <v>68323.679999999993</v>
      </c>
      <c r="I17" s="45">
        <v>0</v>
      </c>
      <c r="J17" s="45">
        <v>6087.41</v>
      </c>
    </row>
    <row r="18" spans="1:12" ht="45" customHeight="1" x14ac:dyDescent="0.3">
      <c r="A18" s="18">
        <f t="shared" si="0"/>
        <v>15</v>
      </c>
      <c r="B18" s="19" t="s">
        <v>14</v>
      </c>
      <c r="C18" s="14" t="s">
        <v>41</v>
      </c>
      <c r="D18" s="14" t="s">
        <v>48</v>
      </c>
      <c r="E18" s="14" t="s">
        <v>47</v>
      </c>
      <c r="F18" s="15" t="s">
        <v>49</v>
      </c>
      <c r="G18" s="13" t="s">
        <v>46</v>
      </c>
      <c r="H18" s="45">
        <v>12273.59</v>
      </c>
      <c r="I18" s="45">
        <v>58690</v>
      </c>
      <c r="J18" s="45">
        <v>19271.63</v>
      </c>
    </row>
    <row r="19" spans="1:12" ht="45" customHeight="1" x14ac:dyDescent="0.3">
      <c r="A19" s="18">
        <f t="shared" si="0"/>
        <v>16</v>
      </c>
      <c r="B19" s="19" t="s">
        <v>14</v>
      </c>
      <c r="C19" s="14" t="s">
        <v>41</v>
      </c>
      <c r="D19" s="13" t="s">
        <v>44</v>
      </c>
      <c r="E19" s="13" t="s">
        <v>43</v>
      </c>
      <c r="F19" s="15" t="s">
        <v>45</v>
      </c>
      <c r="G19" s="13" t="s">
        <v>42</v>
      </c>
      <c r="H19" s="45">
        <v>13181.01</v>
      </c>
      <c r="I19" s="45">
        <v>12571.89</v>
      </c>
      <c r="J19" s="45">
        <v>11701.96</v>
      </c>
    </row>
    <row r="20" spans="1:12" ht="45" customHeight="1" x14ac:dyDescent="0.3">
      <c r="A20" s="18">
        <f t="shared" si="0"/>
        <v>17</v>
      </c>
      <c r="B20" s="19" t="s">
        <v>14</v>
      </c>
      <c r="C20" s="14" t="s">
        <v>41</v>
      </c>
      <c r="D20" s="14" t="s">
        <v>39</v>
      </c>
      <c r="E20" s="14" t="s">
        <v>38</v>
      </c>
      <c r="F20" s="15" t="s">
        <v>40</v>
      </c>
      <c r="G20" s="13" t="s">
        <v>37</v>
      </c>
      <c r="H20" s="45">
        <v>13216</v>
      </c>
      <c r="I20" s="45">
        <v>92510</v>
      </c>
      <c r="J20" s="45">
        <v>8776.4699999999993</v>
      </c>
    </row>
    <row r="21" spans="1:12" ht="45" customHeight="1" x14ac:dyDescent="0.3">
      <c r="C21" s="20"/>
      <c r="D21" s="22"/>
      <c r="F21" s="21"/>
    </row>
    <row r="22" spans="1:12" ht="11.25" customHeight="1" x14ac:dyDescent="0.3"/>
    <row r="23" spans="1:12" ht="45" customHeight="1" x14ac:dyDescent="0.3">
      <c r="B23" s="57"/>
      <c r="C23" s="57"/>
      <c r="D23" s="28"/>
      <c r="E23" s="28"/>
      <c r="F23" s="28"/>
      <c r="G23" s="58"/>
      <c r="H23" s="58"/>
      <c r="I23" s="58"/>
      <c r="J23" s="58"/>
      <c r="K23" s="58"/>
      <c r="L23" s="58"/>
    </row>
    <row r="24" spans="1:12" ht="12.75" customHeight="1" x14ac:dyDescent="0.4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45" hidden="1" customHeight="1" x14ac:dyDescent="0.4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45" customHeight="1" x14ac:dyDescent="0.4">
      <c r="B26" s="10"/>
      <c r="C26" s="10"/>
      <c r="D26" s="10"/>
      <c r="E26" s="10"/>
      <c r="F26" s="10"/>
      <c r="G26" s="55"/>
      <c r="H26" s="55"/>
      <c r="I26" s="55"/>
      <c r="J26" s="55"/>
      <c r="K26" s="55"/>
      <c r="L26" s="55"/>
    </row>
    <row r="27" spans="1:12" ht="19.5" customHeight="1" x14ac:dyDescent="0.4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9.5" customHeight="1" x14ac:dyDescent="0.4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30" customHeight="1" x14ac:dyDescent="0.4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45" customHeight="1" x14ac:dyDescent="0.4">
      <c r="B30" s="59"/>
      <c r="C30" s="59"/>
      <c r="D30" s="10"/>
      <c r="E30" s="10"/>
      <c r="F30" s="10"/>
      <c r="G30" s="55"/>
      <c r="H30" s="55"/>
      <c r="I30" s="55"/>
      <c r="J30" s="55"/>
      <c r="K30" s="55"/>
      <c r="L30" s="55"/>
    </row>
    <row r="31" spans="1:12" ht="7.5" customHeight="1" x14ac:dyDescent="0.4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4.25" customHeight="1" x14ac:dyDescent="0.4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2:12" ht="11.25" customHeight="1" x14ac:dyDescent="0.4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2:12" ht="45" customHeight="1" x14ac:dyDescent="0.4">
      <c r="B34" s="10"/>
      <c r="C34" s="10"/>
      <c r="D34" s="10"/>
      <c r="E34" s="10"/>
      <c r="F34" s="10"/>
      <c r="G34" s="55"/>
      <c r="H34" s="55"/>
      <c r="I34" s="55"/>
      <c r="J34" s="55"/>
      <c r="K34" s="55"/>
      <c r="L34" s="55"/>
    </row>
  </sheetData>
  <mergeCells count="7">
    <mergeCell ref="G34:L34"/>
    <mergeCell ref="A1:J1"/>
    <mergeCell ref="B23:C23"/>
    <mergeCell ref="G23:L23"/>
    <mergeCell ref="G26:L26"/>
    <mergeCell ref="B30:C30"/>
    <mergeCell ref="G30:L30"/>
  </mergeCell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5"/>
  <sheetViews>
    <sheetView view="pageBreakPreview" topLeftCell="A47" zoomScale="60" zoomScaleNormal="100" workbookViewId="0">
      <selection activeCell="C50" sqref="C50:M62"/>
    </sheetView>
  </sheetViews>
  <sheetFormatPr defaultRowHeight="33" customHeight="1" x14ac:dyDescent="0.3"/>
  <cols>
    <col min="3" max="3" width="38" customWidth="1"/>
    <col min="4" max="4" width="42.5546875" customWidth="1"/>
    <col min="5" max="5" width="21.6640625" customWidth="1"/>
    <col min="6" max="6" width="52" customWidth="1"/>
    <col min="7" max="7" width="0.33203125" hidden="1" customWidth="1"/>
    <col min="8" max="8" width="19.6640625" customWidth="1"/>
    <col min="9" max="9" width="18.88671875" customWidth="1"/>
    <col min="10" max="10" width="15.5546875" customWidth="1"/>
    <col min="11" max="11" width="14.5546875" customWidth="1"/>
    <col min="13" max="13" width="8.5546875" customWidth="1"/>
  </cols>
  <sheetData>
    <row r="1" spans="2:11" ht="12.75" customHeight="1" x14ac:dyDescent="0.3"/>
    <row r="2" spans="2:11" ht="37.5" customHeight="1" x14ac:dyDescent="0.3">
      <c r="C2" s="60" t="s">
        <v>303</v>
      </c>
      <c r="D2" s="60"/>
      <c r="E2" s="60"/>
      <c r="F2" s="60"/>
      <c r="G2" s="60"/>
      <c r="H2" s="60"/>
      <c r="I2" s="60"/>
      <c r="J2" s="60"/>
      <c r="K2" s="60"/>
    </row>
    <row r="3" spans="2:11" ht="14.25" customHeight="1" x14ac:dyDescent="0.3"/>
    <row r="4" spans="2:11" ht="33" customHeight="1" x14ac:dyDescent="0.3">
      <c r="B4" s="53" t="s">
        <v>277</v>
      </c>
      <c r="C4" s="46" t="s">
        <v>1</v>
      </c>
      <c r="D4" s="46" t="s">
        <v>2</v>
      </c>
      <c r="E4" s="46" t="s">
        <v>32</v>
      </c>
      <c r="F4" s="46" t="s">
        <v>275</v>
      </c>
      <c r="G4" s="46" t="s">
        <v>106</v>
      </c>
      <c r="H4" s="46" t="s">
        <v>276</v>
      </c>
      <c r="I4" s="52" t="s">
        <v>3</v>
      </c>
      <c r="J4" s="52" t="s">
        <v>4</v>
      </c>
      <c r="K4" s="52" t="s">
        <v>5</v>
      </c>
    </row>
    <row r="5" spans="2:11" ht="108.75" customHeight="1" x14ac:dyDescent="0.3">
      <c r="B5" s="29">
        <v>1</v>
      </c>
      <c r="C5" s="32" t="s">
        <v>9</v>
      </c>
      <c r="D5" s="30" t="s">
        <v>87</v>
      </c>
      <c r="E5" s="31" t="s">
        <v>274</v>
      </c>
      <c r="F5" s="31" t="s">
        <v>272</v>
      </c>
      <c r="G5" s="30" t="s">
        <v>271</v>
      </c>
      <c r="H5" s="32" t="s">
        <v>273</v>
      </c>
      <c r="I5" s="43">
        <v>20915.29</v>
      </c>
      <c r="J5" s="43">
        <v>23991</v>
      </c>
      <c r="K5" s="43">
        <v>6713.98</v>
      </c>
    </row>
    <row r="6" spans="2:11" ht="145.5" customHeight="1" x14ac:dyDescent="0.3">
      <c r="B6" s="29">
        <f>B5+1</f>
        <v>2</v>
      </c>
      <c r="C6" s="32" t="s">
        <v>121</v>
      </c>
      <c r="D6" s="31" t="s">
        <v>239</v>
      </c>
      <c r="E6" s="31" t="s">
        <v>270</v>
      </c>
      <c r="F6" s="37" t="s">
        <v>268</v>
      </c>
      <c r="G6" s="36" t="s">
        <v>267</v>
      </c>
      <c r="H6" s="32" t="s">
        <v>269</v>
      </c>
      <c r="I6" s="43">
        <v>26240.11</v>
      </c>
      <c r="J6" s="43">
        <v>0</v>
      </c>
      <c r="K6" s="43">
        <v>9705.44</v>
      </c>
    </row>
    <row r="7" spans="2:11" ht="108.75" customHeight="1" x14ac:dyDescent="0.3">
      <c r="B7" s="29">
        <f t="shared" ref="B7:B47" si="0">B6+1</f>
        <v>3</v>
      </c>
      <c r="C7" s="32" t="s">
        <v>9</v>
      </c>
      <c r="D7" s="30" t="s">
        <v>87</v>
      </c>
      <c r="E7" s="31" t="s">
        <v>266</v>
      </c>
      <c r="F7" s="31" t="s">
        <v>265</v>
      </c>
      <c r="G7" s="30" t="s">
        <v>264</v>
      </c>
      <c r="H7" s="34" t="s">
        <v>262</v>
      </c>
      <c r="I7" s="43">
        <v>0</v>
      </c>
      <c r="J7" s="43">
        <v>20820.36</v>
      </c>
      <c r="K7" s="43">
        <v>8961.1299999999992</v>
      </c>
    </row>
    <row r="8" spans="2:11" ht="86.25" customHeight="1" x14ac:dyDescent="0.3">
      <c r="B8" s="29">
        <f t="shared" si="0"/>
        <v>4</v>
      </c>
      <c r="C8" s="32" t="s">
        <v>14</v>
      </c>
      <c r="D8" s="31" t="s">
        <v>196</v>
      </c>
      <c r="E8" s="31" t="s">
        <v>263</v>
      </c>
      <c r="F8" s="31" t="s">
        <v>261</v>
      </c>
      <c r="G8" s="30" t="s">
        <v>260</v>
      </c>
      <c r="H8" s="34" t="s">
        <v>262</v>
      </c>
      <c r="I8" s="43">
        <v>11623.42</v>
      </c>
      <c r="J8" s="43">
        <v>3404.69</v>
      </c>
      <c r="K8" s="43">
        <v>10030.76</v>
      </c>
    </row>
    <row r="9" spans="2:11" ht="84" customHeight="1" x14ac:dyDescent="0.3">
      <c r="B9" s="29">
        <f t="shared" si="0"/>
        <v>5</v>
      </c>
      <c r="C9" s="32" t="s">
        <v>8</v>
      </c>
      <c r="D9" s="31" t="s">
        <v>239</v>
      </c>
      <c r="E9" s="31" t="s">
        <v>259</v>
      </c>
      <c r="F9" s="31" t="s">
        <v>257</v>
      </c>
      <c r="G9" s="30" t="s">
        <v>256</v>
      </c>
      <c r="H9" s="34" t="s">
        <v>258</v>
      </c>
      <c r="I9" s="43">
        <v>0</v>
      </c>
      <c r="J9" s="43">
        <v>0</v>
      </c>
      <c r="K9" s="43">
        <v>7679.4</v>
      </c>
    </row>
    <row r="10" spans="2:11" ht="77.25" customHeight="1" x14ac:dyDescent="0.3">
      <c r="B10" s="29">
        <f t="shared" si="0"/>
        <v>6</v>
      </c>
      <c r="C10" s="32" t="s">
        <v>9</v>
      </c>
      <c r="D10" s="30" t="s">
        <v>87</v>
      </c>
      <c r="E10" s="31" t="s">
        <v>255</v>
      </c>
      <c r="F10" s="31" t="s">
        <v>253</v>
      </c>
      <c r="G10" s="30" t="s">
        <v>252</v>
      </c>
      <c r="H10" s="34" t="s">
        <v>254</v>
      </c>
      <c r="I10" s="43">
        <v>0</v>
      </c>
      <c r="J10" s="43">
        <v>0</v>
      </c>
      <c r="K10" s="43">
        <v>5134.22</v>
      </c>
    </row>
    <row r="11" spans="2:11" ht="72" customHeight="1" x14ac:dyDescent="0.3">
      <c r="B11" s="29">
        <f t="shared" si="0"/>
        <v>7</v>
      </c>
      <c r="C11" s="32" t="s">
        <v>8</v>
      </c>
      <c r="D11" s="31" t="s">
        <v>239</v>
      </c>
      <c r="E11" s="31" t="s">
        <v>251</v>
      </c>
      <c r="F11" s="31" t="s">
        <v>249</v>
      </c>
      <c r="G11" s="30" t="s">
        <v>248</v>
      </c>
      <c r="H11" s="32" t="s">
        <v>250</v>
      </c>
      <c r="I11" s="43">
        <v>6710.55</v>
      </c>
      <c r="J11" s="43">
        <v>0</v>
      </c>
      <c r="K11" s="43">
        <v>5419.6</v>
      </c>
    </row>
    <row r="12" spans="2:11" ht="72.75" customHeight="1" x14ac:dyDescent="0.3">
      <c r="B12" s="29">
        <f t="shared" si="0"/>
        <v>8</v>
      </c>
      <c r="C12" s="32" t="s">
        <v>9</v>
      </c>
      <c r="D12" s="30" t="s">
        <v>87</v>
      </c>
      <c r="E12" s="31" t="s">
        <v>247</v>
      </c>
      <c r="F12" s="31" t="s">
        <v>245</v>
      </c>
      <c r="G12" s="30" t="s">
        <v>244</v>
      </c>
      <c r="H12" s="31" t="s">
        <v>246</v>
      </c>
      <c r="I12" s="43">
        <v>0</v>
      </c>
      <c r="J12" s="43">
        <v>0</v>
      </c>
      <c r="K12" s="43">
        <v>9390.82</v>
      </c>
    </row>
    <row r="13" spans="2:11" ht="70.5" customHeight="1" x14ac:dyDescent="0.3">
      <c r="B13" s="29">
        <f t="shared" si="0"/>
        <v>9</v>
      </c>
      <c r="C13" s="32" t="s">
        <v>8</v>
      </c>
      <c r="D13" s="31" t="s">
        <v>120</v>
      </c>
      <c r="E13" s="31" t="s">
        <v>243</v>
      </c>
      <c r="F13" s="31" t="s">
        <v>241</v>
      </c>
      <c r="G13" s="30" t="s">
        <v>240</v>
      </c>
      <c r="H13" s="34" t="s">
        <v>242</v>
      </c>
      <c r="I13" s="43">
        <v>0</v>
      </c>
      <c r="J13" s="43">
        <v>0</v>
      </c>
      <c r="K13" s="43">
        <v>2230.6799999999998</v>
      </c>
    </row>
    <row r="14" spans="2:11" ht="69.75" customHeight="1" x14ac:dyDescent="0.3">
      <c r="B14" s="29">
        <f t="shared" si="0"/>
        <v>10</v>
      </c>
      <c r="C14" s="32" t="s">
        <v>8</v>
      </c>
      <c r="D14" s="31" t="s">
        <v>239</v>
      </c>
      <c r="E14" s="31" t="s">
        <v>238</v>
      </c>
      <c r="F14" s="31" t="s">
        <v>236</v>
      </c>
      <c r="G14" s="30" t="s">
        <v>235</v>
      </c>
      <c r="H14" s="34" t="s">
        <v>237</v>
      </c>
      <c r="I14" s="43">
        <v>2792</v>
      </c>
      <c r="J14" s="43">
        <v>0</v>
      </c>
      <c r="K14" s="43">
        <v>9032.43</v>
      </c>
    </row>
    <row r="15" spans="2:11" ht="108.75" customHeight="1" x14ac:dyDescent="0.3">
      <c r="B15" s="29">
        <f>B14+1</f>
        <v>11</v>
      </c>
      <c r="C15" s="32" t="s">
        <v>14</v>
      </c>
      <c r="D15" s="31" t="s">
        <v>234</v>
      </c>
      <c r="E15" s="31" t="s">
        <v>38</v>
      </c>
      <c r="F15" s="31" t="s">
        <v>232</v>
      </c>
      <c r="G15" s="30" t="s">
        <v>231</v>
      </c>
      <c r="H15" s="32" t="s">
        <v>233</v>
      </c>
      <c r="I15" s="43">
        <v>7475.74</v>
      </c>
      <c r="J15" s="43">
        <v>0</v>
      </c>
      <c r="K15" s="43">
        <v>5265.88</v>
      </c>
    </row>
    <row r="16" spans="2:11" ht="108.75" customHeight="1" x14ac:dyDescent="0.3">
      <c r="B16" s="29">
        <f t="shared" si="0"/>
        <v>12</v>
      </c>
      <c r="C16" s="34" t="s">
        <v>9</v>
      </c>
      <c r="D16" s="30" t="s">
        <v>87</v>
      </c>
      <c r="E16" s="31" t="s">
        <v>230</v>
      </c>
      <c r="F16" s="31" t="s">
        <v>228</v>
      </c>
      <c r="G16" s="30" t="s">
        <v>227</v>
      </c>
      <c r="H16" s="32" t="s">
        <v>229</v>
      </c>
      <c r="I16" s="43">
        <v>0</v>
      </c>
      <c r="J16" s="43">
        <v>0</v>
      </c>
      <c r="K16" s="43">
        <v>12287.05</v>
      </c>
    </row>
    <row r="17" spans="2:11" ht="108.75" customHeight="1" x14ac:dyDescent="0.3">
      <c r="B17" s="29">
        <f t="shared" si="0"/>
        <v>13</v>
      </c>
      <c r="C17" s="32" t="s">
        <v>278</v>
      </c>
      <c r="D17" s="31" t="s">
        <v>226</v>
      </c>
      <c r="E17" s="31" t="s">
        <v>225</v>
      </c>
      <c r="F17" s="31" t="s">
        <v>223</v>
      </c>
      <c r="G17" s="30" t="s">
        <v>222</v>
      </c>
      <c r="H17" s="32" t="s">
        <v>224</v>
      </c>
      <c r="I17" s="43">
        <v>0</v>
      </c>
      <c r="J17" s="43">
        <v>0</v>
      </c>
      <c r="K17" s="43">
        <v>4795.9799999999996</v>
      </c>
    </row>
    <row r="18" spans="2:11" ht="108.75" customHeight="1" x14ac:dyDescent="0.3">
      <c r="B18" s="29">
        <f t="shared" si="0"/>
        <v>14</v>
      </c>
      <c r="C18" s="32" t="s">
        <v>59</v>
      </c>
      <c r="D18" s="31" t="s">
        <v>221</v>
      </c>
      <c r="E18" s="31" t="s">
        <v>220</v>
      </c>
      <c r="F18" s="31" t="s">
        <v>218</v>
      </c>
      <c r="G18" s="30" t="s">
        <v>217</v>
      </c>
      <c r="H18" s="32" t="s">
        <v>219</v>
      </c>
      <c r="I18" s="43">
        <v>12138.94</v>
      </c>
      <c r="J18" s="43">
        <v>0</v>
      </c>
      <c r="K18" s="43">
        <v>7423.42</v>
      </c>
    </row>
    <row r="19" spans="2:11" ht="108.75" customHeight="1" x14ac:dyDescent="0.3">
      <c r="B19" s="29">
        <f t="shared" si="0"/>
        <v>15</v>
      </c>
      <c r="C19" s="34" t="s">
        <v>9</v>
      </c>
      <c r="D19" s="30" t="s">
        <v>87</v>
      </c>
      <c r="E19" s="31" t="s">
        <v>81</v>
      </c>
      <c r="F19" s="31" t="s">
        <v>215</v>
      </c>
      <c r="G19" s="30" t="s">
        <v>214</v>
      </c>
      <c r="H19" s="34" t="s">
        <v>216</v>
      </c>
      <c r="I19" s="43">
        <v>0</v>
      </c>
      <c r="J19" s="43">
        <v>0</v>
      </c>
      <c r="K19" s="43">
        <v>3569.1</v>
      </c>
    </row>
    <row r="20" spans="2:11" ht="108.75" customHeight="1" x14ac:dyDescent="0.3">
      <c r="B20" s="29">
        <f t="shared" si="0"/>
        <v>16</v>
      </c>
      <c r="C20" s="34" t="s">
        <v>9</v>
      </c>
      <c r="D20" s="30" t="s">
        <v>87</v>
      </c>
      <c r="E20" s="31" t="s">
        <v>38</v>
      </c>
      <c r="F20" s="31" t="s">
        <v>212</v>
      </c>
      <c r="G20" s="30" t="s">
        <v>211</v>
      </c>
      <c r="H20" s="32" t="s">
        <v>213</v>
      </c>
      <c r="I20" s="43">
        <v>21941.16</v>
      </c>
      <c r="J20" s="43">
        <v>0</v>
      </c>
      <c r="K20" s="43">
        <v>11701.96</v>
      </c>
    </row>
    <row r="21" spans="2:11" ht="125.25" customHeight="1" x14ac:dyDescent="0.3">
      <c r="B21" s="29">
        <f>B20+1</f>
        <v>17</v>
      </c>
      <c r="C21" s="32" t="s">
        <v>8</v>
      </c>
      <c r="D21" s="31" t="s">
        <v>7</v>
      </c>
      <c r="E21" s="31" t="s">
        <v>210</v>
      </c>
      <c r="F21" s="31" t="s">
        <v>208</v>
      </c>
      <c r="G21" s="30" t="s">
        <v>207</v>
      </c>
      <c r="H21" s="32" t="s">
        <v>209</v>
      </c>
      <c r="I21" s="43">
        <v>0</v>
      </c>
      <c r="J21" s="43">
        <v>0</v>
      </c>
      <c r="K21" s="43">
        <v>11701.96</v>
      </c>
    </row>
    <row r="22" spans="2:11" ht="108.75" customHeight="1" x14ac:dyDescent="0.3">
      <c r="B22" s="29">
        <f t="shared" si="0"/>
        <v>18</v>
      </c>
      <c r="C22" s="32" t="s">
        <v>9</v>
      </c>
      <c r="D22" s="30" t="s">
        <v>87</v>
      </c>
      <c r="E22" s="31" t="s">
        <v>206</v>
      </c>
      <c r="F22" s="31" t="s">
        <v>204</v>
      </c>
      <c r="G22" s="30" t="s">
        <v>203</v>
      </c>
      <c r="H22" s="32" t="s">
        <v>205</v>
      </c>
      <c r="I22" s="43">
        <v>35105.86</v>
      </c>
      <c r="J22" s="43">
        <v>0</v>
      </c>
      <c r="K22" s="43">
        <v>14280.05</v>
      </c>
    </row>
    <row r="23" spans="2:11" ht="108.75" customHeight="1" x14ac:dyDescent="0.3">
      <c r="B23" s="29">
        <f t="shared" si="0"/>
        <v>19</v>
      </c>
      <c r="C23" s="32" t="s">
        <v>9</v>
      </c>
      <c r="D23" s="30" t="s">
        <v>202</v>
      </c>
      <c r="E23" s="31" t="s">
        <v>81</v>
      </c>
      <c r="F23" s="31" t="s">
        <v>199</v>
      </c>
      <c r="G23" s="30" t="s">
        <v>201</v>
      </c>
      <c r="H23" s="32" t="s">
        <v>200</v>
      </c>
      <c r="I23" s="43">
        <v>4388.2299999999996</v>
      </c>
      <c r="J23" s="43">
        <v>0</v>
      </c>
      <c r="K23" s="43">
        <v>2230.6799999999998</v>
      </c>
    </row>
    <row r="24" spans="2:11" ht="108.75" customHeight="1" x14ac:dyDescent="0.3">
      <c r="B24" s="29">
        <f t="shared" si="0"/>
        <v>20</v>
      </c>
      <c r="C24" s="32" t="s">
        <v>14</v>
      </c>
      <c r="D24" s="31" t="s">
        <v>196</v>
      </c>
      <c r="E24" s="31" t="s">
        <v>81</v>
      </c>
      <c r="F24" s="31" t="s">
        <v>199</v>
      </c>
      <c r="G24" s="30" t="s">
        <v>198</v>
      </c>
      <c r="H24" s="32" t="s">
        <v>200</v>
      </c>
      <c r="I24" s="43">
        <v>7912.93</v>
      </c>
      <c r="J24" s="43">
        <v>0</v>
      </c>
      <c r="K24" s="43">
        <v>1784.55</v>
      </c>
    </row>
    <row r="25" spans="2:11" ht="108.75" customHeight="1" x14ac:dyDescent="0.3">
      <c r="B25" s="29">
        <f t="shared" si="0"/>
        <v>21</v>
      </c>
      <c r="C25" s="32" t="s">
        <v>9</v>
      </c>
      <c r="D25" s="30" t="s">
        <v>87</v>
      </c>
      <c r="E25" s="31" t="s">
        <v>195</v>
      </c>
      <c r="F25" s="31" t="s">
        <v>193</v>
      </c>
      <c r="G25" s="30" t="s">
        <v>197</v>
      </c>
      <c r="H25" s="32" t="s">
        <v>194</v>
      </c>
      <c r="I25" s="43">
        <v>0</v>
      </c>
      <c r="J25" s="43">
        <v>0</v>
      </c>
      <c r="K25" s="43">
        <v>0</v>
      </c>
    </row>
    <row r="26" spans="2:11" ht="108.75" customHeight="1" x14ac:dyDescent="0.3">
      <c r="B26" s="29">
        <f t="shared" si="0"/>
        <v>22</v>
      </c>
      <c r="C26" s="32" t="s">
        <v>14</v>
      </c>
      <c r="D26" s="31" t="s">
        <v>196</v>
      </c>
      <c r="E26" s="31" t="s">
        <v>195</v>
      </c>
      <c r="F26" s="31" t="s">
        <v>193</v>
      </c>
      <c r="G26" s="30" t="s">
        <v>192</v>
      </c>
      <c r="H26" s="32" t="s">
        <v>194</v>
      </c>
      <c r="I26" s="43">
        <v>0</v>
      </c>
      <c r="J26" s="43">
        <v>7666.32</v>
      </c>
      <c r="K26" s="43">
        <v>0</v>
      </c>
    </row>
    <row r="27" spans="2:11" ht="108.75" customHeight="1" x14ac:dyDescent="0.3">
      <c r="B27" s="29">
        <f>B26+1</f>
        <v>23</v>
      </c>
      <c r="C27" s="54" t="s">
        <v>279</v>
      </c>
      <c r="D27" s="31" t="s">
        <v>191</v>
      </c>
      <c r="E27" s="31" t="s">
        <v>190</v>
      </c>
      <c r="F27" s="31" t="s">
        <v>188</v>
      </c>
      <c r="G27" s="30" t="s">
        <v>187</v>
      </c>
      <c r="H27" s="32" t="s">
        <v>189</v>
      </c>
      <c r="I27" s="43">
        <v>0</v>
      </c>
      <c r="J27" s="43">
        <v>0</v>
      </c>
      <c r="K27" s="43">
        <v>6915.12</v>
      </c>
    </row>
    <row r="28" spans="2:11" ht="108.75" customHeight="1" x14ac:dyDescent="0.3">
      <c r="B28" s="29">
        <f t="shared" si="0"/>
        <v>24</v>
      </c>
      <c r="C28" s="32" t="s">
        <v>16</v>
      </c>
      <c r="D28" s="31" t="s">
        <v>153</v>
      </c>
      <c r="E28" s="31" t="s">
        <v>133</v>
      </c>
      <c r="F28" s="31" t="s">
        <v>185</v>
      </c>
      <c r="G28" s="30" t="s">
        <v>184</v>
      </c>
      <c r="H28" s="32" t="s">
        <v>186</v>
      </c>
      <c r="I28" s="43">
        <v>0</v>
      </c>
      <c r="J28" s="43">
        <v>0</v>
      </c>
      <c r="K28" s="43">
        <v>2007.62</v>
      </c>
    </row>
    <row r="29" spans="2:11" ht="108.75" customHeight="1" x14ac:dyDescent="0.3">
      <c r="B29" s="29">
        <f t="shared" si="0"/>
        <v>25</v>
      </c>
      <c r="C29" s="31" t="s">
        <v>9</v>
      </c>
      <c r="D29" s="31" t="s">
        <v>87</v>
      </c>
      <c r="E29" s="31" t="s">
        <v>183</v>
      </c>
      <c r="F29" s="31" t="s">
        <v>182</v>
      </c>
      <c r="G29" s="30" t="s">
        <v>181</v>
      </c>
      <c r="H29" s="35">
        <v>45180</v>
      </c>
      <c r="I29" s="43">
        <v>0</v>
      </c>
      <c r="J29" s="43">
        <v>0</v>
      </c>
      <c r="K29" s="43">
        <v>2230.6799999999998</v>
      </c>
    </row>
    <row r="30" spans="2:11" ht="108.75" customHeight="1" x14ac:dyDescent="0.3">
      <c r="B30" s="29">
        <f t="shared" si="0"/>
        <v>26</v>
      </c>
      <c r="C30" s="32" t="s">
        <v>8</v>
      </c>
      <c r="D30" s="31" t="s">
        <v>7</v>
      </c>
      <c r="E30" s="31" t="s">
        <v>180</v>
      </c>
      <c r="F30" s="31" t="s">
        <v>178</v>
      </c>
      <c r="G30" s="30" t="s">
        <v>177</v>
      </c>
      <c r="H30" s="32" t="s">
        <v>179</v>
      </c>
      <c r="I30" s="43">
        <v>0</v>
      </c>
      <c r="J30" s="43">
        <v>0</v>
      </c>
      <c r="K30" s="43">
        <v>24939.79</v>
      </c>
    </row>
    <row r="31" spans="2:11" ht="141" customHeight="1" x14ac:dyDescent="0.3">
      <c r="B31" s="29">
        <f t="shared" si="0"/>
        <v>27</v>
      </c>
      <c r="C31" s="32" t="s">
        <v>14</v>
      </c>
      <c r="D31" s="31" t="s">
        <v>15</v>
      </c>
      <c r="E31" s="31" t="s">
        <v>176</v>
      </c>
      <c r="F31" s="31" t="s">
        <v>174</v>
      </c>
      <c r="G31" s="30" t="s">
        <v>173</v>
      </c>
      <c r="H31" s="32" t="s">
        <v>175</v>
      </c>
      <c r="I31" s="43">
        <v>0</v>
      </c>
      <c r="J31" s="43">
        <v>19480.89</v>
      </c>
      <c r="K31" s="43">
        <v>8995.86</v>
      </c>
    </row>
    <row r="32" spans="2:11" ht="108.75" customHeight="1" x14ac:dyDescent="0.3">
      <c r="B32" s="29">
        <f t="shared" si="0"/>
        <v>28</v>
      </c>
      <c r="C32" s="54" t="s">
        <v>279</v>
      </c>
      <c r="D32" s="31" t="s">
        <v>172</v>
      </c>
      <c r="E32" s="31" t="s">
        <v>171</v>
      </c>
      <c r="F32" s="31" t="s">
        <v>169</v>
      </c>
      <c r="G32" s="30" t="s">
        <v>168</v>
      </c>
      <c r="H32" s="32" t="s">
        <v>170</v>
      </c>
      <c r="I32" s="43">
        <v>2781.31</v>
      </c>
      <c r="J32" s="43">
        <v>0</v>
      </c>
      <c r="K32" s="43">
        <v>8224.77</v>
      </c>
    </row>
    <row r="33" spans="2:11" ht="108.75" customHeight="1" x14ac:dyDescent="0.3">
      <c r="B33" s="29">
        <f>B32+1</f>
        <v>29</v>
      </c>
      <c r="C33" s="32" t="s">
        <v>9</v>
      </c>
      <c r="D33" s="31" t="s">
        <v>87</v>
      </c>
      <c r="E33" s="31" t="s">
        <v>164</v>
      </c>
      <c r="F33" s="31" t="s">
        <v>167</v>
      </c>
      <c r="G33" s="30" t="s">
        <v>166</v>
      </c>
      <c r="H33" s="32" t="s">
        <v>163</v>
      </c>
      <c r="I33" s="43">
        <v>6237.91</v>
      </c>
      <c r="J33" s="43">
        <v>0</v>
      </c>
      <c r="K33" s="43">
        <v>2648.43</v>
      </c>
    </row>
    <row r="34" spans="2:11" ht="108.75" customHeight="1" x14ac:dyDescent="0.3">
      <c r="B34" s="29">
        <f t="shared" si="0"/>
        <v>30</v>
      </c>
      <c r="C34" s="32" t="s">
        <v>8</v>
      </c>
      <c r="D34" s="31" t="s">
        <v>7</v>
      </c>
      <c r="E34" s="31" t="s">
        <v>164</v>
      </c>
      <c r="F34" s="31" t="s">
        <v>162</v>
      </c>
      <c r="G34" s="30" t="s">
        <v>165</v>
      </c>
      <c r="H34" s="32" t="s">
        <v>163</v>
      </c>
      <c r="I34" s="43">
        <v>6292.6</v>
      </c>
      <c r="J34" s="43">
        <v>0</v>
      </c>
      <c r="K34" s="43">
        <v>2661.27</v>
      </c>
    </row>
    <row r="35" spans="2:11" ht="108.75" customHeight="1" x14ac:dyDescent="0.3">
      <c r="B35" s="29">
        <f t="shared" si="0"/>
        <v>31</v>
      </c>
      <c r="C35" s="32" t="s">
        <v>14</v>
      </c>
      <c r="D35" s="31" t="s">
        <v>15</v>
      </c>
      <c r="E35" s="31" t="s">
        <v>164</v>
      </c>
      <c r="F35" s="31" t="s">
        <v>162</v>
      </c>
      <c r="G35" s="30" t="s">
        <v>161</v>
      </c>
      <c r="H35" s="32" t="s">
        <v>163</v>
      </c>
      <c r="I35" s="43">
        <v>6237.91</v>
      </c>
      <c r="J35" s="43">
        <v>0</v>
      </c>
      <c r="K35" s="43">
        <v>2648.43</v>
      </c>
    </row>
    <row r="36" spans="2:11" ht="108.75" customHeight="1" x14ac:dyDescent="0.3">
      <c r="B36" s="29">
        <f t="shared" si="0"/>
        <v>32</v>
      </c>
      <c r="C36" s="32" t="s">
        <v>9</v>
      </c>
      <c r="D36" s="31" t="s">
        <v>87</v>
      </c>
      <c r="E36" s="31" t="s">
        <v>160</v>
      </c>
      <c r="F36" s="31" t="s">
        <v>159</v>
      </c>
      <c r="G36" s="30" t="s">
        <v>158</v>
      </c>
      <c r="H36" s="32" t="s">
        <v>156</v>
      </c>
      <c r="I36" s="43">
        <v>3034.95</v>
      </c>
      <c r="J36" s="43">
        <v>0</v>
      </c>
      <c r="K36" s="43">
        <v>10421.92</v>
      </c>
    </row>
    <row r="37" spans="2:11" ht="108.75" customHeight="1" x14ac:dyDescent="0.3">
      <c r="B37" s="29">
        <f t="shared" si="0"/>
        <v>33</v>
      </c>
      <c r="C37" s="32" t="s">
        <v>14</v>
      </c>
      <c r="D37" s="31" t="s">
        <v>15</v>
      </c>
      <c r="E37" s="31" t="s">
        <v>157</v>
      </c>
      <c r="F37" s="31" t="s">
        <v>155</v>
      </c>
      <c r="G37" s="30" t="s">
        <v>154</v>
      </c>
      <c r="H37" s="31" t="s">
        <v>156</v>
      </c>
      <c r="I37" s="43">
        <v>15444.3</v>
      </c>
      <c r="J37" s="43">
        <v>398.64</v>
      </c>
      <c r="K37" s="43">
        <v>9736.69</v>
      </c>
    </row>
    <row r="38" spans="2:11" ht="108.75" customHeight="1" x14ac:dyDescent="0.3">
      <c r="B38" s="29">
        <f t="shared" si="0"/>
        <v>34</v>
      </c>
      <c r="C38" s="32" t="s">
        <v>16</v>
      </c>
      <c r="D38" s="31" t="s">
        <v>153</v>
      </c>
      <c r="E38" s="31" t="s">
        <v>152</v>
      </c>
      <c r="F38" s="31" t="s">
        <v>150</v>
      </c>
      <c r="G38" s="30" t="s">
        <v>149</v>
      </c>
      <c r="H38" s="32" t="s">
        <v>151</v>
      </c>
      <c r="I38" s="43">
        <v>0</v>
      </c>
      <c r="J38" s="43">
        <v>0</v>
      </c>
      <c r="K38" s="43">
        <v>4059.95</v>
      </c>
    </row>
    <row r="39" spans="2:11" ht="108.75" customHeight="1" x14ac:dyDescent="0.3">
      <c r="B39" s="29">
        <f t="shared" si="0"/>
        <v>35</v>
      </c>
      <c r="C39" s="32" t="s">
        <v>278</v>
      </c>
      <c r="D39" s="31" t="s">
        <v>148</v>
      </c>
      <c r="E39" s="31" t="s">
        <v>147</v>
      </c>
      <c r="F39" s="31" t="s">
        <v>145</v>
      </c>
      <c r="G39" s="30" t="s">
        <v>144</v>
      </c>
      <c r="H39" s="32" t="s">
        <v>146</v>
      </c>
      <c r="I39" s="43">
        <v>17996.8</v>
      </c>
      <c r="J39" s="43">
        <v>0</v>
      </c>
      <c r="K39" s="43">
        <v>20203.61</v>
      </c>
    </row>
    <row r="40" spans="2:11" ht="108.75" customHeight="1" x14ac:dyDescent="0.3">
      <c r="B40" s="29">
        <f>B39+1</f>
        <v>36</v>
      </c>
      <c r="C40" s="32" t="s">
        <v>9</v>
      </c>
      <c r="D40" s="31" t="s">
        <v>87</v>
      </c>
      <c r="E40" s="31" t="s">
        <v>141</v>
      </c>
      <c r="F40" s="31" t="s">
        <v>139</v>
      </c>
      <c r="G40" s="30" t="s">
        <v>142</v>
      </c>
      <c r="H40" s="32" t="s">
        <v>143</v>
      </c>
      <c r="I40" s="43">
        <v>0</v>
      </c>
      <c r="J40" s="43">
        <v>0</v>
      </c>
      <c r="K40" s="43">
        <v>0</v>
      </c>
    </row>
    <row r="41" spans="2:11" ht="108.75" customHeight="1" x14ac:dyDescent="0.3">
      <c r="B41" s="29">
        <f t="shared" si="0"/>
        <v>37</v>
      </c>
      <c r="C41" s="32" t="s">
        <v>14</v>
      </c>
      <c r="D41" s="31" t="s">
        <v>15</v>
      </c>
      <c r="E41" s="31" t="s">
        <v>141</v>
      </c>
      <c r="F41" s="31" t="s">
        <v>139</v>
      </c>
      <c r="G41" s="30" t="s">
        <v>138</v>
      </c>
      <c r="H41" s="32" t="s">
        <v>140</v>
      </c>
      <c r="I41" s="43">
        <v>5782.7</v>
      </c>
      <c r="J41" s="43">
        <v>0</v>
      </c>
      <c r="K41" s="43">
        <v>12657.65</v>
      </c>
    </row>
    <row r="42" spans="2:11" ht="108.75" customHeight="1" x14ac:dyDescent="0.3">
      <c r="B42" s="29">
        <f t="shared" si="0"/>
        <v>38</v>
      </c>
      <c r="C42" s="34" t="s">
        <v>9</v>
      </c>
      <c r="D42" s="31" t="s">
        <v>87</v>
      </c>
      <c r="E42" s="30" t="s">
        <v>137</v>
      </c>
      <c r="F42" s="30" t="s">
        <v>135</v>
      </c>
      <c r="G42" s="30" t="s">
        <v>134</v>
      </c>
      <c r="H42" s="34" t="s">
        <v>136</v>
      </c>
      <c r="I42" s="43">
        <v>0</v>
      </c>
      <c r="J42" s="43">
        <v>0</v>
      </c>
      <c r="K42" s="43">
        <v>8533.36</v>
      </c>
    </row>
    <row r="43" spans="2:11" ht="108.75" customHeight="1" x14ac:dyDescent="0.3">
      <c r="B43" s="29">
        <f t="shared" si="0"/>
        <v>39</v>
      </c>
      <c r="C43" s="34" t="s">
        <v>8</v>
      </c>
      <c r="D43" s="30" t="s">
        <v>7</v>
      </c>
      <c r="E43" s="30" t="s">
        <v>133</v>
      </c>
      <c r="F43" s="30" t="s">
        <v>132</v>
      </c>
      <c r="G43" s="30" t="s">
        <v>131</v>
      </c>
      <c r="H43" s="33">
        <v>45245</v>
      </c>
      <c r="I43" s="43">
        <v>0</v>
      </c>
      <c r="J43" s="43">
        <v>0</v>
      </c>
      <c r="K43" s="43">
        <v>2198.87</v>
      </c>
    </row>
    <row r="44" spans="2:11" ht="108.75" customHeight="1" x14ac:dyDescent="0.3">
      <c r="B44" s="29">
        <f t="shared" si="0"/>
        <v>40</v>
      </c>
      <c r="C44" s="31" t="s">
        <v>14</v>
      </c>
      <c r="D44" s="31" t="s">
        <v>130</v>
      </c>
      <c r="E44" s="31" t="s">
        <v>129</v>
      </c>
      <c r="F44" s="31" t="s">
        <v>127</v>
      </c>
      <c r="G44" s="30" t="s">
        <v>126</v>
      </c>
      <c r="H44" s="32" t="s">
        <v>128</v>
      </c>
      <c r="I44" s="43">
        <v>14272.02</v>
      </c>
      <c r="J44" s="43">
        <v>457.21</v>
      </c>
      <c r="K44" s="43">
        <v>17185.22</v>
      </c>
    </row>
    <row r="45" spans="2:11" ht="108.75" customHeight="1" x14ac:dyDescent="0.3">
      <c r="B45" s="29">
        <f t="shared" si="0"/>
        <v>41</v>
      </c>
      <c r="C45" s="30" t="s">
        <v>9</v>
      </c>
      <c r="D45" s="31" t="s">
        <v>87</v>
      </c>
      <c r="E45" s="31" t="s">
        <v>125</v>
      </c>
      <c r="F45" s="31" t="s">
        <v>123</v>
      </c>
      <c r="G45" s="30" t="s">
        <v>122</v>
      </c>
      <c r="H45" s="32" t="s">
        <v>124</v>
      </c>
      <c r="I45" s="43">
        <v>9255.27</v>
      </c>
      <c r="J45" s="43">
        <v>0</v>
      </c>
      <c r="K45" s="43">
        <v>13453.49</v>
      </c>
    </row>
    <row r="46" spans="2:11" ht="108.75" customHeight="1" x14ac:dyDescent="0.3">
      <c r="B46" s="29">
        <f>B45+1</f>
        <v>42</v>
      </c>
      <c r="C46" s="31" t="s">
        <v>8</v>
      </c>
      <c r="D46" s="31" t="s">
        <v>120</v>
      </c>
      <c r="E46" s="31" t="s">
        <v>119</v>
      </c>
      <c r="F46" s="31" t="s">
        <v>117</v>
      </c>
      <c r="G46" s="30" t="s">
        <v>116</v>
      </c>
      <c r="H46" s="32" t="s">
        <v>118</v>
      </c>
      <c r="I46" s="43">
        <v>6646.84</v>
      </c>
      <c r="J46" s="43">
        <v>0</v>
      </c>
      <c r="K46" s="43">
        <v>7700.39</v>
      </c>
    </row>
    <row r="47" spans="2:11" ht="108.75" customHeight="1" x14ac:dyDescent="0.3">
      <c r="B47" s="29">
        <f t="shared" si="0"/>
        <v>43</v>
      </c>
      <c r="C47" s="31" t="s">
        <v>9</v>
      </c>
      <c r="D47" s="31" t="s">
        <v>87</v>
      </c>
      <c r="E47" s="31" t="s">
        <v>115</v>
      </c>
      <c r="F47" s="31" t="s">
        <v>113</v>
      </c>
      <c r="G47" s="30" t="s">
        <v>112</v>
      </c>
      <c r="H47" s="32" t="s">
        <v>114</v>
      </c>
      <c r="I47" s="43">
        <v>0</v>
      </c>
      <c r="J47" s="43">
        <v>0</v>
      </c>
      <c r="K47" s="43">
        <v>0</v>
      </c>
    </row>
    <row r="48" spans="2:11" ht="30" customHeight="1" x14ac:dyDescent="0.3"/>
    <row r="49" spans="3:13" ht="33" hidden="1" customHeight="1" x14ac:dyDescent="0.3"/>
    <row r="50" spans="3:13" ht="33" customHeight="1" x14ac:dyDescent="0.3">
      <c r="C50" s="57"/>
      <c r="D50" s="57"/>
      <c r="E50" s="57"/>
      <c r="F50" s="28"/>
      <c r="G50" s="58"/>
      <c r="H50" s="58"/>
      <c r="I50" s="58"/>
      <c r="J50" s="58"/>
      <c r="K50" s="58"/>
      <c r="L50" s="58"/>
      <c r="M50" s="58"/>
    </row>
    <row r="51" spans="3:13" ht="33" customHeight="1" x14ac:dyDescent="0.4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3:13" ht="33" customHeight="1" x14ac:dyDescent="0.4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3:13" ht="33" customHeight="1" x14ac:dyDescent="0.4">
      <c r="C53" s="10"/>
      <c r="D53" s="10"/>
      <c r="E53" s="10"/>
      <c r="F53" s="10"/>
      <c r="G53" s="55"/>
      <c r="H53" s="55"/>
      <c r="I53" s="55"/>
      <c r="J53" s="55"/>
      <c r="K53" s="55"/>
      <c r="L53" s="55"/>
      <c r="M53" s="55"/>
    </row>
    <row r="54" spans="3:13" ht="21.75" customHeight="1" x14ac:dyDescent="0.4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3:13" ht="15" customHeight="1" x14ac:dyDescent="0.4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3:13" ht="33" customHeight="1" x14ac:dyDescent="0.4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3:13" ht="46.5" customHeight="1" x14ac:dyDescent="0.4">
      <c r="C57" s="59"/>
      <c r="D57" s="59"/>
      <c r="E57" s="59"/>
      <c r="F57" s="10"/>
      <c r="G57" s="55"/>
      <c r="H57" s="55"/>
      <c r="I57" s="55"/>
      <c r="J57" s="55"/>
      <c r="K57" s="55"/>
      <c r="L57" s="55"/>
      <c r="M57" s="55"/>
    </row>
    <row r="58" spans="3:13" ht="33" customHeight="1" x14ac:dyDescent="0.4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3:13" ht="12.75" customHeight="1" x14ac:dyDescent="0.4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3:13" ht="33" hidden="1" customHeight="1" x14ac:dyDescent="0.4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3:13" ht="33" customHeight="1" x14ac:dyDescent="0.4">
      <c r="C61" s="10"/>
      <c r="D61" s="10"/>
      <c r="E61" s="10"/>
      <c r="F61" s="10"/>
      <c r="G61" s="55"/>
      <c r="H61" s="55"/>
      <c r="I61" s="55"/>
      <c r="J61" s="55"/>
      <c r="K61" s="55"/>
      <c r="L61" s="55"/>
      <c r="M61" s="55"/>
    </row>
    <row r="62" spans="3:13" ht="33" customHeight="1" x14ac:dyDescent="0.4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3:13" ht="33" customHeight="1" x14ac:dyDescent="0.35"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3:13" ht="33" customHeight="1" x14ac:dyDescent="0.35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3:13" ht="33" customHeight="1" x14ac:dyDescent="0.35"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</sheetData>
  <mergeCells count="7">
    <mergeCell ref="G61:M61"/>
    <mergeCell ref="C2:K2"/>
    <mergeCell ref="C50:E50"/>
    <mergeCell ref="G50:M50"/>
    <mergeCell ref="G53:M53"/>
    <mergeCell ref="C57:E57"/>
    <mergeCell ref="G57:M5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rowBreaks count="4" manualBreakCount="4">
    <brk id="14" min="1" max="10" man="1"/>
    <brk id="23" min="1" max="10" man="1"/>
    <brk id="31" min="1" max="10" man="1"/>
    <brk id="39" min="1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view="pageBreakPreview" topLeftCell="A22" zoomScale="86" zoomScaleNormal="95" zoomScaleSheetLayoutView="86" workbookViewId="0">
      <selection activeCell="B23" sqref="B23:L34"/>
    </sheetView>
  </sheetViews>
  <sheetFormatPr defaultRowHeight="14.4" x14ac:dyDescent="0.3"/>
  <cols>
    <col min="1" max="1" width="7.6640625" customWidth="1"/>
    <col min="2" max="2" width="28.109375" customWidth="1"/>
    <col min="3" max="3" width="29.109375" customWidth="1"/>
    <col min="4" max="4" width="23.33203125" customWidth="1"/>
    <col min="5" max="5" width="50" customWidth="1"/>
    <col min="6" max="6" width="21.44140625" customWidth="1"/>
    <col min="7" max="7" width="20.5546875" customWidth="1"/>
    <col min="8" max="8" width="16.44140625" customWidth="1"/>
    <col min="9" max="9" width="15" customWidth="1"/>
  </cols>
  <sheetData>
    <row r="1" spans="1:12" s="2" customFormat="1" ht="15.6" x14ac:dyDescent="0.3">
      <c r="A1" s="1"/>
      <c r="E1" s="3"/>
      <c r="G1" s="4"/>
      <c r="H1" s="4"/>
      <c r="I1" s="4"/>
    </row>
    <row r="2" spans="1:12" s="2" customFormat="1" ht="35.25" customHeight="1" thickBot="1" x14ac:dyDescent="0.35">
      <c r="A2" s="61" t="s">
        <v>304</v>
      </c>
      <c r="B2" s="61"/>
      <c r="C2" s="61"/>
      <c r="D2" s="61"/>
      <c r="E2" s="61"/>
      <c r="F2" s="61"/>
      <c r="G2" s="61"/>
      <c r="H2" s="61"/>
      <c r="I2" s="61"/>
      <c r="J2" s="5"/>
      <c r="K2" s="5"/>
      <c r="L2" s="5"/>
    </row>
    <row r="3" spans="1:12" s="2" customFormat="1" ht="42.75" customHeight="1" x14ac:dyDescent="0.3">
      <c r="A3" s="49" t="s">
        <v>0</v>
      </c>
      <c r="B3" s="50" t="s">
        <v>1</v>
      </c>
      <c r="C3" s="50" t="s">
        <v>2</v>
      </c>
      <c r="D3" s="51" t="s">
        <v>32</v>
      </c>
      <c r="E3" s="51" t="s">
        <v>275</v>
      </c>
      <c r="F3" s="51" t="s">
        <v>109</v>
      </c>
      <c r="G3" s="47" t="s">
        <v>3</v>
      </c>
      <c r="H3" s="47" t="s">
        <v>4</v>
      </c>
      <c r="I3" s="48" t="s">
        <v>5</v>
      </c>
      <c r="J3" s="5"/>
      <c r="K3" s="5"/>
      <c r="L3" s="5"/>
    </row>
    <row r="4" spans="1:12" s="2" customFormat="1" ht="82.5" customHeight="1" x14ac:dyDescent="0.3">
      <c r="A4" s="11">
        <v>1</v>
      </c>
      <c r="B4" s="7" t="s">
        <v>9</v>
      </c>
      <c r="C4" s="7" t="s">
        <v>11</v>
      </c>
      <c r="D4" s="7" t="s">
        <v>6</v>
      </c>
      <c r="E4" s="7" t="s">
        <v>10</v>
      </c>
      <c r="F4" s="7" t="s">
        <v>284</v>
      </c>
      <c r="G4" s="8">
        <v>0</v>
      </c>
      <c r="H4" s="8">
        <v>0</v>
      </c>
      <c r="I4" s="8">
        <v>0</v>
      </c>
      <c r="J4" s="5"/>
      <c r="K4" s="5"/>
      <c r="L4" s="5"/>
    </row>
    <row r="5" spans="1:12" s="2" customFormat="1" ht="66" customHeight="1" x14ac:dyDescent="0.3">
      <c r="A5" s="11">
        <v>2</v>
      </c>
      <c r="B5" s="7" t="s">
        <v>9</v>
      </c>
      <c r="C5" s="7" t="s">
        <v>11</v>
      </c>
      <c r="D5" s="7" t="s">
        <v>12</v>
      </c>
      <c r="E5" s="7" t="s">
        <v>13</v>
      </c>
      <c r="F5" s="7" t="s">
        <v>294</v>
      </c>
      <c r="G5" s="8">
        <v>0</v>
      </c>
      <c r="H5" s="8">
        <v>0</v>
      </c>
      <c r="I5" s="8">
        <v>7826.09</v>
      </c>
      <c r="J5" s="5"/>
      <c r="K5" s="5"/>
      <c r="L5" s="5"/>
    </row>
    <row r="6" spans="1:12" s="2" customFormat="1" ht="82.5" customHeight="1" x14ac:dyDescent="0.3">
      <c r="A6" s="11">
        <v>3</v>
      </c>
      <c r="B6" s="7" t="s">
        <v>9</v>
      </c>
      <c r="C6" s="7" t="s">
        <v>11</v>
      </c>
      <c r="D6" s="7" t="s">
        <v>20</v>
      </c>
      <c r="E6" s="7" t="s">
        <v>21</v>
      </c>
      <c r="F6" s="7" t="s">
        <v>285</v>
      </c>
      <c r="G6" s="8">
        <v>0</v>
      </c>
      <c r="H6" s="8">
        <v>0</v>
      </c>
      <c r="I6" s="8">
        <v>0</v>
      </c>
      <c r="J6" s="5"/>
      <c r="K6" s="5"/>
      <c r="L6" s="5"/>
    </row>
    <row r="7" spans="1:12" s="2" customFormat="1" ht="110.25" customHeight="1" x14ac:dyDescent="0.3">
      <c r="A7" s="11">
        <v>4</v>
      </c>
      <c r="B7" s="7" t="s">
        <v>9</v>
      </c>
      <c r="C7" s="7" t="s">
        <v>11</v>
      </c>
      <c r="D7" s="7" t="s">
        <v>24</v>
      </c>
      <c r="E7" s="7" t="s">
        <v>25</v>
      </c>
      <c r="F7" s="7" t="s">
        <v>286</v>
      </c>
      <c r="G7" s="8">
        <v>0</v>
      </c>
      <c r="H7" s="8">
        <v>0</v>
      </c>
      <c r="I7" s="8">
        <v>0</v>
      </c>
      <c r="J7" s="5"/>
      <c r="K7" s="5"/>
      <c r="L7" s="5"/>
    </row>
    <row r="8" spans="1:12" s="2" customFormat="1" ht="70.5" customHeight="1" x14ac:dyDescent="0.3">
      <c r="A8" s="11">
        <v>5</v>
      </c>
      <c r="B8" s="9" t="s">
        <v>9</v>
      </c>
      <c r="C8" s="7" t="s">
        <v>11</v>
      </c>
      <c r="D8" s="7" t="s">
        <v>28</v>
      </c>
      <c r="E8" s="7" t="s">
        <v>29</v>
      </c>
      <c r="F8" s="7" t="s">
        <v>287</v>
      </c>
      <c r="G8" s="8">
        <v>0</v>
      </c>
      <c r="H8" s="8">
        <v>0</v>
      </c>
      <c r="I8" s="8">
        <v>0</v>
      </c>
      <c r="J8" s="5"/>
      <c r="K8" s="5"/>
      <c r="L8" s="5"/>
    </row>
    <row r="9" spans="1:12" ht="86.25" customHeight="1" x14ac:dyDescent="0.35">
      <c r="A9" s="11">
        <v>6</v>
      </c>
      <c r="B9" s="7" t="s">
        <v>8</v>
      </c>
      <c r="C9" s="7" t="s">
        <v>7</v>
      </c>
      <c r="D9" s="7" t="s">
        <v>6</v>
      </c>
      <c r="E9" s="7" t="s">
        <v>10</v>
      </c>
      <c r="F9" s="7" t="s">
        <v>288</v>
      </c>
      <c r="G9" s="8">
        <v>24246.79</v>
      </c>
      <c r="H9" s="8">
        <v>0</v>
      </c>
      <c r="I9" s="8">
        <v>24459.56</v>
      </c>
      <c r="J9" s="6"/>
      <c r="K9" s="6"/>
      <c r="L9" s="6"/>
    </row>
    <row r="10" spans="1:12" ht="75" customHeight="1" x14ac:dyDescent="0.35">
      <c r="A10" s="11">
        <v>7</v>
      </c>
      <c r="B10" s="7" t="s">
        <v>8</v>
      </c>
      <c r="C10" s="7" t="s">
        <v>7</v>
      </c>
      <c r="D10" s="7" t="s">
        <v>22</v>
      </c>
      <c r="E10" s="7" t="s">
        <v>23</v>
      </c>
      <c r="F10" s="7" t="s">
        <v>289</v>
      </c>
      <c r="G10" s="8">
        <v>7380.13</v>
      </c>
      <c r="H10" s="8">
        <v>783.88</v>
      </c>
      <c r="I10" s="8">
        <v>8543.58</v>
      </c>
      <c r="J10" s="6"/>
      <c r="K10" s="6"/>
      <c r="L10" s="6"/>
    </row>
    <row r="11" spans="1:12" ht="75" customHeight="1" x14ac:dyDescent="0.35">
      <c r="A11" s="11">
        <v>8</v>
      </c>
      <c r="B11" s="7" t="s">
        <v>8</v>
      </c>
      <c r="C11" s="7" t="s">
        <v>7</v>
      </c>
      <c r="D11" s="7" t="s">
        <v>26</v>
      </c>
      <c r="E11" s="7" t="s">
        <v>27</v>
      </c>
      <c r="F11" s="7" t="s">
        <v>293</v>
      </c>
      <c r="G11" s="8">
        <v>0</v>
      </c>
      <c r="H11" s="8">
        <v>0</v>
      </c>
      <c r="I11" s="8">
        <v>2094.54</v>
      </c>
      <c r="J11" s="6"/>
      <c r="K11" s="6"/>
      <c r="L11" s="6"/>
    </row>
    <row r="12" spans="1:12" ht="109.2" x14ac:dyDescent="0.35">
      <c r="A12" s="11">
        <v>9</v>
      </c>
      <c r="B12" s="7" t="s">
        <v>16</v>
      </c>
      <c r="C12" s="7" t="s">
        <v>17</v>
      </c>
      <c r="D12" s="7" t="s">
        <v>18</v>
      </c>
      <c r="E12" s="7" t="s">
        <v>19</v>
      </c>
      <c r="F12" s="7" t="s">
        <v>290</v>
      </c>
      <c r="G12" s="8">
        <v>5378.56</v>
      </c>
      <c r="H12" s="8">
        <v>1327.88</v>
      </c>
      <c r="I12" s="8">
        <v>7837.36</v>
      </c>
      <c r="J12" s="6"/>
      <c r="K12" s="6"/>
      <c r="L12" s="6"/>
    </row>
    <row r="13" spans="1:12" ht="78" x14ac:dyDescent="0.35">
      <c r="A13" s="11">
        <v>10</v>
      </c>
      <c r="B13" s="7" t="s">
        <v>14</v>
      </c>
      <c r="C13" s="7" t="s">
        <v>15</v>
      </c>
      <c r="D13" s="7" t="s">
        <v>20</v>
      </c>
      <c r="E13" s="7" t="s">
        <v>21</v>
      </c>
      <c r="F13" s="7" t="s">
        <v>291</v>
      </c>
      <c r="G13" s="8">
        <v>43273.5</v>
      </c>
      <c r="H13" s="8">
        <v>2892.07</v>
      </c>
      <c r="I13" s="8">
        <v>22081.599999999999</v>
      </c>
      <c r="J13" s="6"/>
      <c r="K13" s="6"/>
      <c r="L13" s="6"/>
    </row>
    <row r="14" spans="1:12" ht="66.75" customHeight="1" x14ac:dyDescent="0.35">
      <c r="A14" s="11">
        <v>11</v>
      </c>
      <c r="B14" s="7" t="s">
        <v>14</v>
      </c>
      <c r="C14" s="7" t="s">
        <v>15</v>
      </c>
      <c r="D14" s="7" t="s">
        <v>12</v>
      </c>
      <c r="E14" s="7" t="s">
        <v>13</v>
      </c>
      <c r="F14" s="7" t="s">
        <v>292</v>
      </c>
      <c r="G14" s="8">
        <v>0</v>
      </c>
      <c r="H14" s="8">
        <v>2462.0500000000002</v>
      </c>
      <c r="I14" s="8">
        <v>7826.09</v>
      </c>
      <c r="J14" s="6"/>
      <c r="K14" s="6"/>
      <c r="L14" s="6"/>
    </row>
    <row r="15" spans="1:12" ht="62.4" x14ac:dyDescent="0.35">
      <c r="A15" s="11">
        <v>12</v>
      </c>
      <c r="B15" s="7" t="s">
        <v>14</v>
      </c>
      <c r="C15" s="7" t="s">
        <v>15</v>
      </c>
      <c r="D15" s="7" t="s">
        <v>28</v>
      </c>
      <c r="E15" s="7" t="s">
        <v>29</v>
      </c>
      <c r="F15" s="7" t="s">
        <v>295</v>
      </c>
      <c r="G15" s="8">
        <v>12521.18</v>
      </c>
      <c r="H15" s="8">
        <v>2875.51</v>
      </c>
      <c r="I15" s="8">
        <v>14843.19</v>
      </c>
      <c r="J15" s="6"/>
      <c r="K15" s="6"/>
      <c r="L15" s="6"/>
    </row>
    <row r="16" spans="1:12" ht="62.4" x14ac:dyDescent="0.35">
      <c r="A16" s="11">
        <v>13</v>
      </c>
      <c r="B16" s="7" t="s">
        <v>14</v>
      </c>
      <c r="C16" s="7" t="s">
        <v>15</v>
      </c>
      <c r="D16" s="7" t="s">
        <v>30</v>
      </c>
      <c r="E16" s="7" t="s">
        <v>31</v>
      </c>
      <c r="F16" s="7" t="s">
        <v>296</v>
      </c>
      <c r="G16" s="8">
        <v>0</v>
      </c>
      <c r="H16" s="8">
        <v>776.29</v>
      </c>
      <c r="I16" s="8">
        <v>9284.2000000000007</v>
      </c>
      <c r="J16" s="6"/>
      <c r="K16" s="6"/>
      <c r="L16" s="6"/>
    </row>
    <row r="17" spans="1:12" ht="60.75" customHeight="1" x14ac:dyDescent="0.3">
      <c r="A17" s="40">
        <v>14</v>
      </c>
      <c r="B17" s="9" t="s">
        <v>9</v>
      </c>
      <c r="C17" s="9" t="s">
        <v>11</v>
      </c>
      <c r="D17" s="9" t="s">
        <v>33</v>
      </c>
      <c r="E17" s="9" t="s">
        <v>34</v>
      </c>
      <c r="F17" s="9" t="s">
        <v>297</v>
      </c>
      <c r="G17" s="41">
        <v>900</v>
      </c>
      <c r="H17" s="41">
        <v>0</v>
      </c>
      <c r="I17" s="40">
        <v>3483.04</v>
      </c>
    </row>
    <row r="18" spans="1:12" ht="57" customHeight="1" x14ac:dyDescent="0.3">
      <c r="A18" s="40">
        <v>15</v>
      </c>
      <c r="B18" s="9" t="s">
        <v>14</v>
      </c>
      <c r="C18" s="9" t="s">
        <v>15</v>
      </c>
      <c r="D18" s="9" t="s">
        <v>35</v>
      </c>
      <c r="E18" s="9" t="s">
        <v>36</v>
      </c>
      <c r="F18" s="9" t="s">
        <v>301</v>
      </c>
      <c r="G18" s="40">
        <v>35467.17</v>
      </c>
      <c r="H18" s="40">
        <v>447.53</v>
      </c>
      <c r="I18" s="40">
        <v>13943.57</v>
      </c>
    </row>
    <row r="19" spans="1:12" ht="94.5" customHeight="1" x14ac:dyDescent="0.35">
      <c r="A19" s="11">
        <f t="shared" ref="A19:A22" si="0">A18+1</f>
        <v>16</v>
      </c>
      <c r="B19" s="38" t="s">
        <v>9</v>
      </c>
      <c r="C19" s="39" t="s">
        <v>11</v>
      </c>
      <c r="D19" s="7" t="s">
        <v>280</v>
      </c>
      <c r="E19" s="7" t="s">
        <v>281</v>
      </c>
      <c r="F19" s="7" t="s">
        <v>298</v>
      </c>
      <c r="G19" s="11">
        <v>18030.82</v>
      </c>
      <c r="H19" s="11">
        <v>450.95</v>
      </c>
      <c r="I19" s="11">
        <v>27421.360000000001</v>
      </c>
      <c r="J19" s="6"/>
      <c r="K19" s="6"/>
      <c r="L19" s="6"/>
    </row>
    <row r="20" spans="1:12" ht="62.4" x14ac:dyDescent="0.35">
      <c r="A20" s="11">
        <f t="shared" si="0"/>
        <v>17</v>
      </c>
      <c r="B20" s="7" t="s">
        <v>14</v>
      </c>
      <c r="C20" s="39" t="s">
        <v>15</v>
      </c>
      <c r="D20" s="7" t="s">
        <v>282</v>
      </c>
      <c r="E20" s="7" t="s">
        <v>283</v>
      </c>
      <c r="F20" s="7" t="s">
        <v>299</v>
      </c>
      <c r="G20" s="42">
        <v>0</v>
      </c>
      <c r="H20" s="42">
        <v>0</v>
      </c>
      <c r="I20" s="11">
        <v>7483.38</v>
      </c>
      <c r="J20" s="6"/>
      <c r="K20" s="6"/>
      <c r="L20" s="6"/>
    </row>
    <row r="21" spans="1:12" ht="78" x14ac:dyDescent="0.35">
      <c r="A21" s="11">
        <f t="shared" si="0"/>
        <v>18</v>
      </c>
      <c r="B21" s="38" t="s">
        <v>8</v>
      </c>
      <c r="C21" s="7" t="s">
        <v>7</v>
      </c>
      <c r="D21" s="7" t="s">
        <v>282</v>
      </c>
      <c r="E21" s="7" t="s">
        <v>283</v>
      </c>
      <c r="F21" s="7" t="s">
        <v>299</v>
      </c>
      <c r="G21" s="42">
        <v>0</v>
      </c>
      <c r="H21" s="42">
        <v>0</v>
      </c>
      <c r="I21" s="11">
        <v>7483.38</v>
      </c>
      <c r="J21" s="6"/>
      <c r="K21" s="6"/>
      <c r="L21" s="6"/>
    </row>
    <row r="22" spans="1:12" ht="62.4" x14ac:dyDescent="0.35">
      <c r="A22" s="11">
        <f t="shared" si="0"/>
        <v>19</v>
      </c>
      <c r="B22" s="9" t="s">
        <v>9</v>
      </c>
      <c r="C22" s="7" t="s">
        <v>11</v>
      </c>
      <c r="D22" s="7" t="s">
        <v>282</v>
      </c>
      <c r="E22" s="7" t="s">
        <v>283</v>
      </c>
      <c r="F22" s="7" t="s">
        <v>300</v>
      </c>
      <c r="G22" s="42">
        <v>0</v>
      </c>
      <c r="H22" s="42">
        <v>0</v>
      </c>
      <c r="I22" s="11">
        <v>7483.38</v>
      </c>
      <c r="J22" s="6"/>
      <c r="K22" s="6"/>
      <c r="L22" s="6"/>
    </row>
    <row r="23" spans="1:12" ht="61.5" customHeight="1" x14ac:dyDescent="0.35">
      <c r="A23" s="6"/>
      <c r="B23" s="57"/>
      <c r="C23" s="57"/>
      <c r="D23" s="57"/>
      <c r="E23" s="28"/>
      <c r="F23" s="28"/>
      <c r="G23" s="58"/>
      <c r="H23" s="58"/>
      <c r="I23" s="58"/>
      <c r="J23" s="58"/>
      <c r="K23" s="58"/>
      <c r="L23" s="58"/>
    </row>
    <row r="24" spans="1:12" ht="21" x14ac:dyDescent="0.4">
      <c r="A24" s="6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21" x14ac:dyDescent="0.4">
      <c r="A25" s="6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21" x14ac:dyDescent="0.4">
      <c r="A26" s="6"/>
      <c r="B26" s="10"/>
      <c r="C26" s="10"/>
      <c r="D26" s="10"/>
      <c r="E26" s="10"/>
      <c r="F26" s="10"/>
      <c r="G26" s="55"/>
      <c r="H26" s="55"/>
      <c r="I26" s="55"/>
      <c r="J26" s="55"/>
      <c r="K26" s="55"/>
      <c r="L26" s="55"/>
    </row>
    <row r="27" spans="1:12" ht="21" x14ac:dyDescent="0.4">
      <c r="A27" s="6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21" x14ac:dyDescent="0.4">
      <c r="A28" s="6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29.25" customHeight="1" x14ac:dyDescent="0.4">
      <c r="A29" s="6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46.5" customHeight="1" x14ac:dyDescent="0.4">
      <c r="A30" s="6"/>
      <c r="B30" s="59"/>
      <c r="C30" s="59"/>
      <c r="D30" s="59"/>
      <c r="E30" s="10"/>
      <c r="F30" s="10"/>
      <c r="G30" s="55"/>
      <c r="H30" s="55"/>
      <c r="I30" s="55"/>
      <c r="J30" s="55"/>
      <c r="K30" s="55"/>
      <c r="L30" s="55"/>
    </row>
    <row r="31" spans="1:12" ht="29.25" customHeight="1" x14ac:dyDescent="0.4">
      <c r="A31" s="6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9.5" customHeight="1" x14ac:dyDescent="0.4">
      <c r="A32" s="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ht="21" hidden="1" x14ac:dyDescent="0.4">
      <c r="A33" s="6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ht="27.75" customHeight="1" x14ac:dyDescent="0.4">
      <c r="A34" s="6"/>
      <c r="B34" s="10"/>
      <c r="C34" s="10"/>
      <c r="D34" s="10"/>
      <c r="E34" s="10"/>
      <c r="F34" s="10"/>
      <c r="G34" s="55"/>
      <c r="H34" s="55"/>
      <c r="I34" s="55"/>
      <c r="J34" s="55"/>
      <c r="K34" s="55"/>
      <c r="L34" s="55"/>
    </row>
    <row r="35" spans="1:12" ht="21" x14ac:dyDescent="0.4">
      <c r="A35" s="6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ht="18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ht="18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ht="18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t="18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ht="18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ht="18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ht="18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ht="18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</row>
  </sheetData>
  <mergeCells count="7">
    <mergeCell ref="G34:L34"/>
    <mergeCell ref="A2:I2"/>
    <mergeCell ref="B30:D30"/>
    <mergeCell ref="B23:D23"/>
    <mergeCell ref="G23:L23"/>
    <mergeCell ref="G26:L26"/>
    <mergeCell ref="G30:L30"/>
  </mergeCells>
  <pageMargins left="0.7" right="0.7" top="0.75" bottom="0.75" header="0.3" footer="0.3"/>
  <pageSetup paperSize="9" scale="61" fitToHeight="0" orientation="landscape" r:id="rId1"/>
  <rowBreaks count="2" manualBreakCount="2">
    <brk id="10" max="8" man="1"/>
    <brk id="1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2022</vt:lpstr>
      <vt:lpstr>2023</vt:lpstr>
      <vt:lpstr>2024</vt:lpstr>
      <vt:lpstr>'2022'!Область_друку</vt:lpstr>
      <vt:lpstr>'2023'!Область_друку</vt:lpstr>
      <vt:lpstr>'2024'!Область_друку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Єндик Олександра</dc:creator>
  <cp:lastModifiedBy>Yaremko.Andrii</cp:lastModifiedBy>
  <cp:lastPrinted>2024-06-04T12:44:43Z</cp:lastPrinted>
  <dcterms:created xsi:type="dcterms:W3CDTF">2024-04-02T11:36:23Z</dcterms:created>
  <dcterms:modified xsi:type="dcterms:W3CDTF">2024-06-06T14:53:46Z</dcterms:modified>
</cp:coreProperties>
</file>