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'Лист1'!$A$1:$N$32</definedName>
    <definedName name="_xlnm.Print_Area" localSheetId="1">'Лист2'!$A$1:$L$22</definedName>
    <definedName name="_xlnm.Print_Area" localSheetId="2">'Лист3'!$A$1:$K$36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<sst xmlns="http://schemas.openxmlformats.org/spreadsheetml/2006/main" count="140" uniqueCount="96">
  <si>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</si>
  <si>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</si>
  <si>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</si>
  <si>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</si>
  <si>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</si>
  <si>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</si>
  <si>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</si>
  <si>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</si>
  <si>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</si>
  <si>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</si>
  <si>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</si>
  <si>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</si>
  <si>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</si>
  <si>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</si>
  <si>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</si>
  <si>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</si>
  <si>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</si>
  <si>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</si>
  <si>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</si>
  <si>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</si>
  <si>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</si>
  <si>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</si>
  <si>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</si>
  <si>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</si>
  <si>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</si>
  <si>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</si>
  <si>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</si>
  <si>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</si>
  <si>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</si>
  <si>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</si>
  <si>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</si>
  <si>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</si>
  <si>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</si>
  <si>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</si>
  <si>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%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</si>
  <si>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</si>
  <si>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</si>
  <si>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</si>
  <si>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</si>
  <si>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</si>
  <si>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</si>
  <si>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</si>
  <si>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</si>
  <si>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</si>
  <si>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</si>
  <si>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</si>
  <si>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 xml:space="preserve"> </t>
  </si>
  <si>
    <r>
      <t>та спеціального фонду -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тис.гривень.</t>
    </r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</si>
  <si>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</si>
  <si>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</si>
  <si>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</si>
  <si>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</si>
  <si>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</si>
  <si>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</si>
  <si>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</si>
  <si>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</si>
  <si>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</si>
  <si>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</si>
  <si>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</si>
  <si>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</si>
  <si>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</si>
  <si>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</si>
  <si>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</si>
  <si>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</si>
  <si>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</si>
  <si>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</si>
  <si>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</si>
  <si>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Внутрішньо-управлінський облік</t>
  </si>
  <si>
    <t>0470</t>
  </si>
  <si>
    <t>шт.</t>
  </si>
  <si>
    <t>Департамент житлового господарства та інфраструктури ЛМР</t>
  </si>
  <si>
    <t>Департамент фінансової політики ЛМР</t>
  </si>
  <si>
    <t>(КПКВК МБ)   (КФКВК)              (найменування бюджетної програми)</t>
  </si>
  <si>
    <t>Забезпечити збереження енергоресурсів та їх економного використання</t>
  </si>
  <si>
    <t>Завдання:Здійснення відшкодування частини кредитів, отриманих ОСББ та ЖБК на заходи з енергозбереження</t>
  </si>
  <si>
    <t>Кількість будинків ОСББ та ЖБК, де необхідно провести заходи з енергозбереження</t>
  </si>
  <si>
    <t>середня сума відшкодування на один об'єкт</t>
  </si>
  <si>
    <t>Відсоток будинків ОСББ та ЖБК, яким проведено відшкодування до загальної потреби</t>
  </si>
  <si>
    <t>10.   Результативні показники бюджетної програми у розрізі підпрограм і завдань</t>
  </si>
  <si>
    <t>Кількість будинків ОСББ та ЖБК, яким планується здійснити відшкодування  на заходи з енергозбереження</t>
  </si>
  <si>
    <t>Завдання 1:</t>
  </si>
  <si>
    <t>Завдання 2:</t>
  </si>
  <si>
    <t>Завдання 1:Здійснення відшкодування частини кредитів, отриманих ОСББ та ЖБК на заходи з енергозбереження</t>
  </si>
  <si>
    <t>Завдання 2:Здійснення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</t>
  </si>
  <si>
    <t>Закон України: від 21.05.1997 № 280/97-ВР "Про місцеве самоврядування в Україні", від 01.07.1994 № 74/94-ВР "Про енергозбереження", від 29.11.2001 № 2866-III  "Про об'єднання співвласників багатоквартирного будинку", від 14.05.2015 № 417-VIII "Про особливості здійснення права власності у багатоквартирному будинку"; ухвали Львівської міської ради:  від 14.07.2016 № 777 "Про розмежування повноважень між виконавчими органами Львівської міської ради" та  від 19.03.2015 року № 4413  „Про затвердження Програми відшкодування частини кредитів, отриманих ОСББ, ЖБК на впровадження заходів з енергозбереження, реконструкції і модернізації багатоквартирних будинків у м. Львові на 2015-2018 роки („Теплий дім”)”(зі змінами), від 09.02.2017 року №1474 "Про затвердження Програми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м. Львові на 2017-2020 роки (“Енергоефективна оселя“)</t>
  </si>
  <si>
    <t xml:space="preserve">Завдання:Здійснення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м.Львові </t>
  </si>
  <si>
    <t>Кількість квартир\будинків у м.Львові, в яких необхідно провести заходи з енергозбереження</t>
  </si>
  <si>
    <t>Кількість квартир\будинків у м.Львові, в планується провести заходи з енергозбереження</t>
  </si>
  <si>
    <t>Відсоток мешканців, яким проведено відшкодування до загальної потреби</t>
  </si>
  <si>
    <t>бюджетної програми місцевого бюджету на   2018   рік</t>
  </si>
  <si>
    <t>1200000           Департамент житлового господарства та інфраструктури ЛМР</t>
  </si>
  <si>
    <t>1210000         Департамент житлового господарства та інфраструктури ЛМР</t>
  </si>
  <si>
    <t>1217640           0470       Заходи з енергозбереження</t>
  </si>
  <si>
    <r>
      <t xml:space="preserve">Обсяг бюджетних призначень/бюджетних асигнувань  - </t>
    </r>
    <r>
      <rPr>
        <b/>
        <sz val="10"/>
        <rFont val="Arial Cyr"/>
        <family val="0"/>
      </rPr>
      <t>7 400,8</t>
    </r>
    <r>
      <rPr>
        <sz val="10"/>
        <rFont val="Arial Cyr"/>
        <family val="0"/>
      </rPr>
      <t xml:space="preserve"> тис.гривень, у тому числі  загального фонду - 7 400,8</t>
    </r>
    <r>
      <rPr>
        <sz val="10"/>
        <rFont val="Arial Cyr"/>
        <family val="0"/>
      </rPr>
      <t xml:space="preserve"> тис.гривень</t>
    </r>
  </si>
  <si>
    <t>Директор департаменту житлового  господарства та інфраструктури</t>
  </si>
  <si>
    <t>І.М. Маруняк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</si>
</sst>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#,##0.00000"/>
  </numFmts>
  <fonts count="51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6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52" applyFont="1" applyBorder="1" applyAlignment="1">
      <alignment horizontal="center" vertical="top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vertical="center" wrapText="1"/>
      <protection/>
    </xf>
    <xf numFmtId="0" fontId="8" fillId="0" borderId="13" xfId="0" applyFont="1" applyBorder="1" applyAlignment="1">
      <alignment/>
    </xf>
    <xf numFmtId="0" fontId="13" fillId="0" borderId="11" xfId="52" applyFont="1" applyBorder="1" applyAlignment="1">
      <alignment vertical="top" wrapText="1"/>
      <protection/>
    </xf>
    <xf numFmtId="178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8" fillId="0" borderId="11" xfId="0" applyFont="1" applyBorder="1" applyAlignment="1">
      <alignment vertical="top"/>
    </xf>
    <xf numFmtId="0" fontId="8" fillId="33" borderId="13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0" xfId="0" applyFont="1" applyFill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6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9" fontId="0" fillId="0" borderId="14" xfId="0" applyNumberFormat="1" applyBorder="1" applyAlignment="1">
      <alignment horizontal="left" vertical="top" wrapText="1"/>
    </xf>
    <xf numFmtId="179" fontId="0" fillId="0" borderId="17" xfId="0" applyNumberFormat="1" applyBorder="1" applyAlignment="1">
      <alignment horizontal="left" vertical="top" wrapText="1"/>
    </xf>
    <xf numFmtId="179" fontId="0" fillId="0" borderId="13" xfId="0" applyNumberFormat="1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7" fontId="3" fillId="0" borderId="14" xfId="0" applyNumberFormat="1" applyFont="1" applyBorder="1" applyAlignment="1">
      <alignment horizontal="center"/>
    </xf>
    <xf numFmtId="187" fontId="3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187" fontId="0" fillId="0" borderId="14" xfId="0" applyNumberFormat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79" fontId="0" fillId="33" borderId="14" xfId="0" applyNumberFormat="1" applyFill="1" applyBorder="1" applyAlignment="1">
      <alignment horizontal="left" vertical="top" wrapText="1"/>
    </xf>
    <xf numFmtId="179" fontId="0" fillId="33" borderId="17" xfId="0" applyNumberFormat="1" applyFill="1" applyBorder="1" applyAlignment="1">
      <alignment horizontal="left" vertical="top" wrapText="1"/>
    </xf>
    <xf numFmtId="179" fontId="0" fillId="33" borderId="13" xfId="0" applyNumberFormat="1" applyFill="1" applyBorder="1" applyAlignment="1">
      <alignment horizontal="left" vertical="top" wrapText="1"/>
    </xf>
    <xf numFmtId="187" fontId="0" fillId="33" borderId="14" xfId="0" applyNumberFormat="1" applyFill="1" applyBorder="1" applyAlignment="1">
      <alignment horizontal="center"/>
    </xf>
    <xf numFmtId="187" fontId="0" fillId="33" borderId="13" xfId="0" applyNumberFormat="1" applyFill="1" applyBorder="1" applyAlignment="1">
      <alignment horizontal="center"/>
    </xf>
    <xf numFmtId="179" fontId="3" fillId="0" borderId="14" xfId="0" applyNumberFormat="1" applyFont="1" applyBorder="1" applyAlignment="1">
      <alignment horizontal="center"/>
    </xf>
    <xf numFmtId="179" fontId="3" fillId="0" borderId="17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8" fillId="0" borderId="14" xfId="0" applyNumberFormat="1" applyFont="1" applyBorder="1" applyAlignment="1">
      <alignment horizontal="center"/>
    </xf>
    <xf numFmtId="179" fontId="8" fillId="0" borderId="17" xfId="0" applyNumberFormat="1" applyFont="1" applyBorder="1" applyAlignment="1">
      <alignment horizontal="center"/>
    </xf>
    <xf numFmtId="179" fontId="8" fillId="0" borderId="13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176" fontId="8" fillId="0" borderId="14" xfId="52" applyNumberFormat="1" applyFont="1" applyBorder="1" applyAlignment="1">
      <alignment horizontal="center" vertical="top" wrapText="1"/>
      <protection/>
    </xf>
    <xf numFmtId="176" fontId="8" fillId="0" borderId="13" xfId="52" applyNumberFormat="1" applyFont="1" applyBorder="1" applyAlignment="1">
      <alignment horizontal="center" vertical="top" wrapText="1"/>
      <protection/>
    </xf>
    <xf numFmtId="187" fontId="12" fillId="0" borderId="14" xfId="0" applyNumberFormat="1" applyFont="1" applyBorder="1" applyAlignment="1">
      <alignment horizontal="center"/>
    </xf>
    <xf numFmtId="187" fontId="12" fillId="0" borderId="17" xfId="0" applyNumberFormat="1" applyFont="1" applyBorder="1" applyAlignment="1">
      <alignment horizontal="center"/>
    </xf>
    <xf numFmtId="187" fontId="12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12" fillId="0" borderId="14" xfId="52" applyNumberFormat="1" applyFont="1" applyBorder="1" applyAlignment="1">
      <alignment horizontal="center" vertical="top" wrapText="1"/>
      <protection/>
    </xf>
    <xf numFmtId="176" fontId="12" fillId="0" borderId="13" xfId="52" applyNumberFormat="1" applyFont="1" applyBorder="1" applyAlignment="1">
      <alignment horizontal="center" vertical="top" wrapText="1"/>
      <protection/>
    </xf>
    <xf numFmtId="0" fontId="8" fillId="0" borderId="14" xfId="52" applyFont="1" applyBorder="1" applyAlignment="1">
      <alignment horizontal="center" vertical="top" wrapText="1"/>
      <protection/>
    </xf>
    <xf numFmtId="0" fontId="8" fillId="0" borderId="17" xfId="52" applyFont="1" applyBorder="1" applyAlignment="1">
      <alignment horizontal="center" vertical="top" wrapText="1"/>
      <protection/>
    </xf>
    <xf numFmtId="0" fontId="8" fillId="0" borderId="17" xfId="0" applyFont="1" applyBorder="1" applyAlignment="1">
      <alignment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vertical="center" wrapText="1"/>
      <protection/>
    </xf>
    <xf numFmtId="0" fontId="8" fillId="0" borderId="17" xfId="52" applyFont="1" applyBorder="1" applyAlignment="1">
      <alignment vertical="center" wrapText="1"/>
      <protection/>
    </xf>
    <xf numFmtId="0" fontId="8" fillId="0" borderId="13" xfId="0" applyFont="1" applyBorder="1" applyAlignment="1">
      <alignment/>
    </xf>
    <xf numFmtId="0" fontId="13" fillId="0" borderId="14" xfId="52" applyFont="1" applyBorder="1" applyAlignment="1">
      <alignment vertical="top" wrapText="1"/>
      <protection/>
    </xf>
    <xf numFmtId="0" fontId="13" fillId="0" borderId="17" xfId="52" applyFont="1" applyBorder="1" applyAlignment="1">
      <alignment vertical="top" wrapText="1"/>
      <protection/>
    </xf>
    <xf numFmtId="0" fontId="13" fillId="0" borderId="13" xfId="52" applyFont="1" applyBorder="1" applyAlignment="1">
      <alignment vertical="top" wrapText="1"/>
      <protection/>
    </xf>
    <xf numFmtId="0" fontId="12" fillId="0" borderId="14" xfId="52" applyFont="1" applyBorder="1" applyAlignment="1">
      <alignment vertical="top" wrapText="1"/>
      <protection/>
    </xf>
    <xf numFmtId="0" fontId="12" fillId="0" borderId="17" xfId="52" applyFont="1" applyBorder="1" applyAlignment="1">
      <alignment vertical="top" wrapText="1"/>
      <protection/>
    </xf>
    <xf numFmtId="0" fontId="12" fillId="0" borderId="13" xfId="52" applyFont="1" applyBorder="1" applyAlignment="1">
      <alignment vertical="top" wrapText="1"/>
      <protection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179" fontId="8" fillId="0" borderId="14" xfId="0" applyNumberFormat="1" applyFont="1" applyBorder="1" applyAlignment="1">
      <alignment horizontal="center"/>
    </xf>
    <xf numFmtId="179" fontId="8" fillId="0" borderId="17" xfId="0" applyNumberFormat="1" applyFont="1" applyBorder="1" applyAlignment="1">
      <alignment horizontal="center"/>
    </xf>
    <xf numFmtId="179" fontId="8" fillId="0" borderId="13" xfId="0" applyNumberFormat="1" applyFont="1" applyBorder="1" applyAlignment="1">
      <alignment horizontal="center"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3" xfId="52"/>
    <cellStyle name="Обычный_Лист4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">
      <selection activeCell="C43" sqref="C43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9.25390625" style="0" customWidth="1"/>
  </cols>
  <sheetData>
    <row r="1" spans="13:14" ht="12.75">
      <c r="M1" s="60" t="s">
        <v>0</v>
      </c>
      <c r="N1" s="60"/>
    </row>
    <row r="2" spans="13:14" ht="12.75">
      <c r="M2" s="61" t="s">
        <v>1</v>
      </c>
      <c r="N2" s="61"/>
    </row>
    <row r="3" spans="13:14" ht="12.75">
      <c r="M3" s="70" t="s">
        <v>2</v>
      </c>
      <c r="N3" s="70"/>
    </row>
    <row r="4" spans="13:14" ht="13.5" customHeight="1">
      <c r="M4" s="62" t="s">
        <v>50</v>
      </c>
      <c r="N4" s="62"/>
    </row>
    <row r="5" ht="14.25" customHeight="1"/>
    <row r="6" spans="13:14" ht="12.75">
      <c r="M6" s="60" t="s">
        <v>0</v>
      </c>
      <c r="N6" s="60"/>
    </row>
    <row r="7" spans="13:14" ht="12.75">
      <c r="M7" s="61" t="s">
        <v>3</v>
      </c>
      <c r="N7" s="61"/>
    </row>
    <row r="8" spans="13:14" ht="24.75" customHeight="1" thickBot="1">
      <c r="M8" s="63" t="s">
        <v>70</v>
      </c>
      <c r="N8" s="63"/>
    </row>
    <row r="9" spans="13:14" ht="18.75" customHeight="1">
      <c r="M9" s="71" t="s">
        <v>4</v>
      </c>
      <c r="N9" s="71"/>
    </row>
    <row r="10" spans="13:14" ht="18" customHeight="1" thickBot="1">
      <c r="M10" s="63" t="s">
        <v>71</v>
      </c>
      <c r="N10" s="63"/>
    </row>
    <row r="11" spans="13:14" ht="10.5" customHeight="1">
      <c r="M11" s="69" t="s">
        <v>5</v>
      </c>
      <c r="N11" s="69"/>
    </row>
    <row r="12" spans="13:14" ht="12.75">
      <c r="M12" s="2"/>
      <c r="N12" t="s">
        <v>6</v>
      </c>
    </row>
    <row r="14" ht="28.5" customHeight="1"/>
    <row r="15" spans="1:14" ht="15.75">
      <c r="A15" s="67" t="s">
        <v>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5.75">
      <c r="A16" s="67" t="s">
        <v>89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8" spans="1:14" ht="12.75">
      <c r="A18" t="s">
        <v>8</v>
      </c>
      <c r="B18" s="65" t="s">
        <v>90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2:14" ht="12.75">
      <c r="B19" s="64" t="s">
        <v>51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1" spans="1:14" ht="12.75">
      <c r="A21" t="s">
        <v>9</v>
      </c>
      <c r="B21" s="65" t="s">
        <v>91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2:14" ht="12.75">
      <c r="B22" s="64" t="s">
        <v>10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4" spans="1:14" ht="16.5" customHeight="1">
      <c r="A24" t="s">
        <v>11</v>
      </c>
      <c r="B24" s="66" t="s">
        <v>92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2:14" ht="12.75">
      <c r="B25" s="64" t="s">
        <v>72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7" spans="1:14" ht="12.75">
      <c r="A27" t="s">
        <v>12</v>
      </c>
      <c r="B27" s="62" t="s">
        <v>93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 ht="15.75" customHeight="1">
      <c r="B28" s="62" t="s">
        <v>47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30" spans="4:8" ht="12.75">
      <c r="D30" s="3"/>
      <c r="H30" t="s">
        <v>46</v>
      </c>
    </row>
  </sheetData>
  <sheetProtection/>
  <mergeCells count="20">
    <mergeCell ref="B27:N27"/>
    <mergeCell ref="B18:N18"/>
    <mergeCell ref="M11:N11"/>
    <mergeCell ref="M10:N10"/>
    <mergeCell ref="M1:N1"/>
    <mergeCell ref="M2:N2"/>
    <mergeCell ref="M3:N3"/>
    <mergeCell ref="M4:N4"/>
    <mergeCell ref="M9:N9"/>
    <mergeCell ref="B25:N25"/>
    <mergeCell ref="M6:N6"/>
    <mergeCell ref="M7:N7"/>
    <mergeCell ref="B28:N28"/>
    <mergeCell ref="M8:N8"/>
    <mergeCell ref="B19:N19"/>
    <mergeCell ref="B21:N21"/>
    <mergeCell ref="B22:N22"/>
    <mergeCell ref="B24:N24"/>
    <mergeCell ref="A15:N15"/>
    <mergeCell ref="A16:N16"/>
  </mergeCells>
  <printOptions/>
  <pageMargins left="0.3937007874015748" right="0.3937007874015748" top="0.551181102362204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SheetLayoutView="100" zoomScalePageLayoutView="0" workbookViewId="0" topLeftCell="A1">
      <selection activeCell="G17" sqref="G17:H17"/>
    </sheetView>
  </sheetViews>
  <sheetFormatPr defaultColWidth="9.00390625" defaultRowHeight="12.75"/>
  <cols>
    <col min="1" max="1" width="6.00390625" style="0" customWidth="1"/>
    <col min="2" max="2" width="12.25390625" style="0" customWidth="1"/>
    <col min="3" max="3" width="11.375" style="0" customWidth="1"/>
    <col min="4" max="5" width="12.375" style="0" customWidth="1"/>
    <col min="6" max="6" width="19.75390625" style="0" customWidth="1"/>
    <col min="8" max="8" width="7.75390625" style="0" customWidth="1"/>
    <col min="9" max="9" width="10.25390625" style="0" customWidth="1"/>
    <col min="10" max="10" width="7.125" style="0" customWidth="1"/>
    <col min="11" max="11" width="7.375" style="0" customWidth="1"/>
    <col min="12" max="12" width="12.75390625" style="0" customWidth="1"/>
  </cols>
  <sheetData>
    <row r="2" ht="12.75">
      <c r="A2" t="s">
        <v>13</v>
      </c>
    </row>
    <row r="3" spans="1:12" ht="105.75" customHeight="1">
      <c r="A3" s="95" t="s">
        <v>84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5" ht="12.75">
      <c r="A5" t="s">
        <v>14</v>
      </c>
    </row>
    <row r="6" spans="1:12" ht="30.75" customHeight="1">
      <c r="A6" s="95" t="s">
        <v>73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8" ht="12.75">
      <c r="A8" s="20" t="s">
        <v>49</v>
      </c>
    </row>
    <row r="10" spans="2:9" ht="18" customHeight="1">
      <c r="B10" s="4" t="s">
        <v>15</v>
      </c>
      <c r="C10" s="13" t="s">
        <v>52</v>
      </c>
      <c r="D10" s="13" t="s">
        <v>53</v>
      </c>
      <c r="E10" s="96" t="s">
        <v>36</v>
      </c>
      <c r="F10" s="97"/>
      <c r="G10" s="97"/>
      <c r="H10" s="97"/>
      <c r="I10" s="98"/>
    </row>
    <row r="11" spans="2:9" ht="18" customHeight="1">
      <c r="B11" s="4"/>
      <c r="C11" s="4"/>
      <c r="D11" s="4"/>
      <c r="E11" s="99"/>
      <c r="F11" s="99"/>
      <c r="G11" s="99"/>
      <c r="H11" s="99"/>
      <c r="I11" s="100"/>
    </row>
    <row r="13" ht="12.75">
      <c r="A13" t="s">
        <v>37</v>
      </c>
    </row>
    <row r="14" ht="12.75">
      <c r="L14" t="s">
        <v>17</v>
      </c>
    </row>
    <row r="15" spans="1:12" s="7" customFormat="1" ht="27" customHeight="1">
      <c r="A15" s="23" t="s">
        <v>16</v>
      </c>
      <c r="B15" s="24" t="s">
        <v>52</v>
      </c>
      <c r="C15" s="24" t="s">
        <v>53</v>
      </c>
      <c r="D15" s="74" t="s">
        <v>54</v>
      </c>
      <c r="E15" s="74"/>
      <c r="F15" s="75"/>
      <c r="G15" s="76" t="s">
        <v>18</v>
      </c>
      <c r="H15" s="75"/>
      <c r="I15" s="76" t="s">
        <v>19</v>
      </c>
      <c r="J15" s="75"/>
      <c r="K15" s="76" t="s">
        <v>20</v>
      </c>
      <c r="L15" s="75"/>
    </row>
    <row r="16" spans="1:12" s="7" customFormat="1" ht="12.75" customHeight="1">
      <c r="A16" s="21">
        <v>1</v>
      </c>
      <c r="B16" s="21">
        <v>2</v>
      </c>
      <c r="C16" s="21">
        <v>3</v>
      </c>
      <c r="D16" s="76">
        <v>4</v>
      </c>
      <c r="E16" s="74"/>
      <c r="F16" s="75"/>
      <c r="G16" s="80">
        <v>5</v>
      </c>
      <c r="H16" s="81"/>
      <c r="I16" s="80">
        <v>6</v>
      </c>
      <c r="J16" s="81"/>
      <c r="K16" s="80">
        <v>7</v>
      </c>
      <c r="L16" s="81"/>
    </row>
    <row r="17" spans="1:12" ht="40.5" customHeight="1">
      <c r="A17" s="26">
        <v>1</v>
      </c>
      <c r="B17" s="27">
        <v>1217640</v>
      </c>
      <c r="C17" s="28" t="s">
        <v>68</v>
      </c>
      <c r="D17" s="77" t="s">
        <v>82</v>
      </c>
      <c r="E17" s="78"/>
      <c r="F17" s="79"/>
      <c r="G17" s="85">
        <f>8025-2500+290.1</f>
        <v>5815.1</v>
      </c>
      <c r="H17" s="86"/>
      <c r="I17" s="85"/>
      <c r="J17" s="86"/>
      <c r="K17" s="85">
        <f>G17+I17</f>
        <v>5815.1</v>
      </c>
      <c r="L17" s="86"/>
    </row>
    <row r="18" spans="1:12" ht="66.75" customHeight="1">
      <c r="A18" s="26">
        <v>2</v>
      </c>
      <c r="B18" s="27">
        <v>1217640</v>
      </c>
      <c r="C18" s="28" t="s">
        <v>68</v>
      </c>
      <c r="D18" s="87" t="s">
        <v>83</v>
      </c>
      <c r="E18" s="88"/>
      <c r="F18" s="89"/>
      <c r="G18" s="90">
        <f>2150.7-565</f>
        <v>1585.6999999999998</v>
      </c>
      <c r="H18" s="91"/>
      <c r="I18" s="90"/>
      <c r="J18" s="91"/>
      <c r="K18" s="85">
        <f>G18+I18</f>
        <v>1585.6999999999998</v>
      </c>
      <c r="L18" s="86"/>
    </row>
    <row r="19" spans="1:12" ht="15" customHeight="1">
      <c r="A19" s="6"/>
      <c r="B19" s="12"/>
      <c r="C19" s="25"/>
      <c r="D19" s="92" t="s">
        <v>55</v>
      </c>
      <c r="E19" s="93"/>
      <c r="F19" s="94"/>
      <c r="G19" s="82">
        <f>G17+G18</f>
        <v>7400.8</v>
      </c>
      <c r="H19" s="83"/>
      <c r="I19" s="82">
        <f>I17+I18</f>
        <v>0</v>
      </c>
      <c r="J19" s="83"/>
      <c r="K19" s="82">
        <f>K17+K18</f>
        <v>7400.8</v>
      </c>
      <c r="L19" s="83"/>
    </row>
    <row r="22" spans="1:12" ht="12.75">
      <c r="A22" s="16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ht="30.75" customHeight="1">
      <c r="A23" s="16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2.75">
      <c r="A27" s="72"/>
      <c r="B27" s="73"/>
      <c r="C27" s="17"/>
      <c r="D27" s="17"/>
      <c r="E27" s="17"/>
      <c r="F27" s="17"/>
      <c r="G27" s="72"/>
      <c r="H27" s="72"/>
      <c r="I27" s="72"/>
      <c r="J27" s="72"/>
      <c r="K27" s="72"/>
      <c r="L27" s="72"/>
    </row>
    <row r="28" spans="1:12" ht="12.75">
      <c r="A28" s="72"/>
      <c r="B28" s="73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17"/>
      <c r="B29" s="18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</sheetData>
  <sheetProtection/>
  <mergeCells count="30">
    <mergeCell ref="D18:F18"/>
    <mergeCell ref="G18:H18"/>
    <mergeCell ref="I18:J18"/>
    <mergeCell ref="K18:L18"/>
    <mergeCell ref="D19:F19"/>
    <mergeCell ref="A3:L3"/>
    <mergeCell ref="A6:L6"/>
    <mergeCell ref="E10:I10"/>
    <mergeCell ref="E11:I11"/>
    <mergeCell ref="I19:J19"/>
    <mergeCell ref="K19:L19"/>
    <mergeCell ref="G19:H19"/>
    <mergeCell ref="G15:H15"/>
    <mergeCell ref="I15:J15"/>
    <mergeCell ref="B22:L22"/>
    <mergeCell ref="B23:L23"/>
    <mergeCell ref="K15:L15"/>
    <mergeCell ref="G17:H17"/>
    <mergeCell ref="I17:J17"/>
    <mergeCell ref="K17:L17"/>
    <mergeCell ref="A27:A28"/>
    <mergeCell ref="B27:B28"/>
    <mergeCell ref="G27:I27"/>
    <mergeCell ref="J27:L27"/>
    <mergeCell ref="D15:F15"/>
    <mergeCell ref="D16:F16"/>
    <mergeCell ref="D17:F17"/>
    <mergeCell ref="K16:L16"/>
    <mergeCell ref="I16:J16"/>
    <mergeCell ref="G16:H16"/>
  </mergeCells>
  <printOptions/>
  <pageMargins left="0.75" right="0.75" top="0.54" bottom="0.6" header="0.5" footer="0.5"/>
  <pageSetup horizontalDpi="600" verticalDpi="600" orientation="landscape" paperSize="9" r:id="rId1"/>
  <rowBreaks count="1" manualBreakCount="1">
    <brk id="2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SheetLayoutView="100" zoomScalePageLayoutView="0" workbookViewId="0" topLeftCell="A16">
      <selection activeCell="F39" sqref="F39"/>
    </sheetView>
  </sheetViews>
  <sheetFormatPr defaultColWidth="9.00390625" defaultRowHeight="12.75"/>
  <cols>
    <col min="1" max="1" width="4.875" style="32" customWidth="1"/>
    <col min="2" max="2" width="8.00390625" style="32" customWidth="1"/>
    <col min="3" max="3" width="43.00390625" style="32" customWidth="1"/>
    <col min="4" max="4" width="10.125" style="32" customWidth="1"/>
    <col min="5" max="5" width="6.875" style="32" customWidth="1"/>
    <col min="6" max="6" width="12.375" style="32" customWidth="1"/>
    <col min="7" max="7" width="14.00390625" style="32" customWidth="1"/>
    <col min="8" max="8" width="11.25390625" style="32" customWidth="1"/>
    <col min="9" max="9" width="7.625" style="32" customWidth="1"/>
    <col min="10" max="10" width="10.875" style="32" customWidth="1"/>
    <col min="11" max="11" width="7.25390625" style="32" customWidth="1"/>
    <col min="12" max="16384" width="9.125" style="32" customWidth="1"/>
  </cols>
  <sheetData>
    <row r="1" spans="1:10" ht="18.75" customHeight="1">
      <c r="A1" s="125" t="s">
        <v>56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1.25" customHeight="1">
      <c r="A2" s="33"/>
      <c r="B2" s="33"/>
      <c r="C2" s="33"/>
      <c r="D2" s="33"/>
      <c r="E2" s="33"/>
      <c r="F2" s="33"/>
      <c r="G2" s="33"/>
      <c r="H2" s="33"/>
      <c r="I2" s="33"/>
      <c r="J2" s="33" t="s">
        <v>17</v>
      </c>
    </row>
    <row r="3" spans="1:10" ht="27.75" customHeight="1">
      <c r="A3" s="149" t="s">
        <v>57</v>
      </c>
      <c r="B3" s="150"/>
      <c r="C3" s="151"/>
      <c r="D3" s="34" t="s">
        <v>52</v>
      </c>
      <c r="E3" s="126" t="s">
        <v>25</v>
      </c>
      <c r="F3" s="127"/>
      <c r="G3" s="126" t="s">
        <v>26</v>
      </c>
      <c r="H3" s="127"/>
      <c r="I3" s="126" t="s">
        <v>27</v>
      </c>
      <c r="J3" s="127"/>
    </row>
    <row r="4" spans="1:10" ht="16.5" customHeight="1">
      <c r="A4" s="152">
        <v>1</v>
      </c>
      <c r="B4" s="153"/>
      <c r="C4" s="151"/>
      <c r="D4" s="37">
        <v>2</v>
      </c>
      <c r="E4" s="126">
        <v>3</v>
      </c>
      <c r="F4" s="127"/>
      <c r="G4" s="126">
        <v>4</v>
      </c>
      <c r="H4" s="127"/>
      <c r="I4" s="126">
        <v>5</v>
      </c>
      <c r="J4" s="127"/>
    </row>
    <row r="5" spans="1:10" ht="18" customHeight="1">
      <c r="A5" s="154" t="s">
        <v>58</v>
      </c>
      <c r="B5" s="155"/>
      <c r="C5" s="151"/>
      <c r="D5" s="38"/>
      <c r="E5" s="117"/>
      <c r="F5" s="118"/>
      <c r="G5" s="117"/>
      <c r="H5" s="118"/>
      <c r="I5" s="117"/>
      <c r="J5" s="118"/>
    </row>
    <row r="6" spans="1:10" ht="16.5" customHeight="1">
      <c r="A6" s="154" t="s">
        <v>42</v>
      </c>
      <c r="B6" s="155"/>
      <c r="C6" s="156"/>
      <c r="D6" s="38"/>
      <c r="E6" s="147"/>
      <c r="F6" s="148"/>
      <c r="G6" s="117"/>
      <c r="H6" s="118"/>
      <c r="I6" s="147"/>
      <c r="J6" s="148"/>
    </row>
    <row r="7" spans="1:10" ht="18" customHeight="1">
      <c r="A7" s="154" t="s">
        <v>59</v>
      </c>
      <c r="B7" s="155"/>
      <c r="C7" s="156"/>
      <c r="D7" s="38"/>
      <c r="E7" s="117"/>
      <c r="F7" s="118"/>
      <c r="G7" s="117"/>
      <c r="H7" s="118"/>
      <c r="I7" s="117"/>
      <c r="J7" s="118"/>
    </row>
    <row r="8" spans="1:10" ht="12.75">
      <c r="A8" s="157"/>
      <c r="B8" s="158"/>
      <c r="C8" s="159"/>
      <c r="D8" s="40"/>
      <c r="E8" s="117"/>
      <c r="F8" s="118"/>
      <c r="G8" s="117"/>
      <c r="H8" s="118"/>
      <c r="I8" s="117"/>
      <c r="J8" s="118"/>
    </row>
    <row r="9" spans="1:10" ht="12.75">
      <c r="A9" s="160" t="s">
        <v>38</v>
      </c>
      <c r="B9" s="161"/>
      <c r="C9" s="162"/>
      <c r="D9" s="40"/>
      <c r="E9" s="117"/>
      <c r="F9" s="118"/>
      <c r="G9" s="117"/>
      <c r="H9" s="118"/>
      <c r="I9" s="117"/>
      <c r="J9" s="118"/>
    </row>
    <row r="11" ht="19.5" customHeight="1">
      <c r="A11" s="32" t="s">
        <v>78</v>
      </c>
    </row>
    <row r="12" spans="7:25" ht="12.75">
      <c r="G12" s="41"/>
      <c r="J12" s="33" t="s">
        <v>17</v>
      </c>
      <c r="K12" s="31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s="44" customFormat="1" ht="12.75" customHeight="1">
      <c r="A13" s="163" t="s">
        <v>60</v>
      </c>
      <c r="B13" s="163" t="s">
        <v>52</v>
      </c>
      <c r="C13" s="163" t="s">
        <v>61</v>
      </c>
      <c r="D13" s="163" t="s">
        <v>21</v>
      </c>
      <c r="E13" s="129" t="s">
        <v>23</v>
      </c>
      <c r="F13" s="130"/>
      <c r="G13" s="131"/>
      <c r="H13" s="138" t="s">
        <v>62</v>
      </c>
      <c r="I13" s="139"/>
      <c r="J13" s="140"/>
      <c r="K13" s="4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s="44" customFormat="1" ht="12.75" customHeight="1">
      <c r="A14" s="164"/>
      <c r="B14" s="164"/>
      <c r="C14" s="164"/>
      <c r="D14" s="164"/>
      <c r="E14" s="132"/>
      <c r="F14" s="133"/>
      <c r="G14" s="134"/>
      <c r="H14" s="141"/>
      <c r="I14" s="142"/>
      <c r="J14" s="143"/>
      <c r="K14" s="43"/>
      <c r="N14" s="42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12.75">
      <c r="A15" s="165"/>
      <c r="B15" s="165"/>
      <c r="C15" s="165"/>
      <c r="D15" s="165"/>
      <c r="E15" s="135"/>
      <c r="F15" s="136"/>
      <c r="G15" s="137"/>
      <c r="H15" s="144"/>
      <c r="I15" s="145"/>
      <c r="J15" s="146"/>
      <c r="K15" s="43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2.75">
      <c r="A16" s="36">
        <v>1</v>
      </c>
      <c r="B16" s="37">
        <v>2</v>
      </c>
      <c r="C16" s="46">
        <v>3</v>
      </c>
      <c r="D16" s="35">
        <v>4</v>
      </c>
      <c r="E16" s="126">
        <v>5</v>
      </c>
      <c r="F16" s="128"/>
      <c r="G16" s="127"/>
      <c r="H16" s="126">
        <v>6</v>
      </c>
      <c r="I16" s="128"/>
      <c r="J16" s="127"/>
      <c r="K16" s="43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3.5" customHeight="1">
      <c r="A17" s="47"/>
      <c r="B17" s="47"/>
      <c r="C17" s="48" t="s">
        <v>80</v>
      </c>
      <c r="D17" s="47"/>
      <c r="E17" s="111"/>
      <c r="F17" s="112"/>
      <c r="G17" s="113"/>
      <c r="H17" s="111"/>
      <c r="I17" s="112"/>
      <c r="J17" s="113"/>
      <c r="K17" s="43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41.25" customHeight="1">
      <c r="A18" s="47"/>
      <c r="B18" s="54">
        <v>1217640</v>
      </c>
      <c r="C18" s="51" t="s">
        <v>74</v>
      </c>
      <c r="D18" s="49" t="s">
        <v>45</v>
      </c>
      <c r="E18" s="122"/>
      <c r="F18" s="123"/>
      <c r="G18" s="124"/>
      <c r="H18" s="119">
        <f>8025-2500+290.1</f>
        <v>5815.1</v>
      </c>
      <c r="I18" s="120"/>
      <c r="J18" s="121"/>
      <c r="K18" s="43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0.5" customHeight="1">
      <c r="A19" s="47">
        <v>1</v>
      </c>
      <c r="B19" s="47"/>
      <c r="C19" s="39" t="s">
        <v>30</v>
      </c>
      <c r="D19" s="47"/>
      <c r="E19" s="111"/>
      <c r="F19" s="112"/>
      <c r="G19" s="113"/>
      <c r="H19" s="111"/>
      <c r="I19" s="112"/>
      <c r="J19" s="113"/>
      <c r="K19" s="43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26.25" customHeight="1">
      <c r="A20" s="47"/>
      <c r="B20" s="47"/>
      <c r="C20" s="50" t="s">
        <v>75</v>
      </c>
      <c r="D20" s="49" t="s">
        <v>69</v>
      </c>
      <c r="E20" s="111" t="s">
        <v>67</v>
      </c>
      <c r="F20" s="112"/>
      <c r="G20" s="113"/>
      <c r="H20" s="103">
        <v>136</v>
      </c>
      <c r="I20" s="104"/>
      <c r="J20" s="105"/>
      <c r="K20" s="43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2" customHeight="1">
      <c r="A21" s="47">
        <v>2</v>
      </c>
      <c r="B21" s="47"/>
      <c r="C21" s="51" t="s">
        <v>31</v>
      </c>
      <c r="D21" s="49"/>
      <c r="E21" s="111"/>
      <c r="F21" s="112"/>
      <c r="G21" s="113"/>
      <c r="H21" s="103"/>
      <c r="I21" s="104"/>
      <c r="J21" s="105"/>
      <c r="K21" s="43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36" customHeight="1">
      <c r="A22" s="47"/>
      <c r="B22" s="47"/>
      <c r="C22" s="50" t="s">
        <v>79</v>
      </c>
      <c r="D22" s="49" t="s">
        <v>69</v>
      </c>
      <c r="E22" s="111" t="s">
        <v>67</v>
      </c>
      <c r="F22" s="112"/>
      <c r="G22" s="113"/>
      <c r="H22" s="114">
        <v>60</v>
      </c>
      <c r="I22" s="115"/>
      <c r="J22" s="116"/>
      <c r="K22" s="43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1.25" customHeight="1">
      <c r="A23" s="47">
        <v>3</v>
      </c>
      <c r="B23" s="47"/>
      <c r="C23" s="52" t="s">
        <v>24</v>
      </c>
      <c r="D23" s="49"/>
      <c r="E23" s="111"/>
      <c r="F23" s="112"/>
      <c r="G23" s="113"/>
      <c r="H23" s="103"/>
      <c r="I23" s="104"/>
      <c r="J23" s="105"/>
      <c r="K23" s="43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2.75" customHeight="1">
      <c r="A24" s="47"/>
      <c r="B24" s="47"/>
      <c r="C24" s="50" t="s">
        <v>76</v>
      </c>
      <c r="D24" s="49" t="s">
        <v>45</v>
      </c>
      <c r="E24" s="111" t="s">
        <v>67</v>
      </c>
      <c r="F24" s="112"/>
      <c r="G24" s="113"/>
      <c r="H24" s="107">
        <f>H18/H22</f>
        <v>96.91833333333334</v>
      </c>
      <c r="I24" s="108"/>
      <c r="J24" s="109"/>
      <c r="K24" s="43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2" customHeight="1">
      <c r="A25" s="47">
        <v>4</v>
      </c>
      <c r="B25" s="47"/>
      <c r="C25" s="52" t="s">
        <v>32</v>
      </c>
      <c r="D25" s="49"/>
      <c r="E25" s="111" t="s">
        <v>63</v>
      </c>
      <c r="F25" s="112"/>
      <c r="G25" s="113"/>
      <c r="H25" s="103"/>
      <c r="I25" s="104"/>
      <c r="J25" s="105"/>
      <c r="K25" s="43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11" ht="25.5" customHeight="1">
      <c r="A26" s="47"/>
      <c r="B26" s="47"/>
      <c r="C26" s="53" t="s">
        <v>77</v>
      </c>
      <c r="D26" s="49" t="s">
        <v>34</v>
      </c>
      <c r="E26" s="106" t="s">
        <v>67</v>
      </c>
      <c r="F26" s="106"/>
      <c r="G26" s="106"/>
      <c r="H26" s="110">
        <f>H22/H20*100</f>
        <v>44.11764705882353</v>
      </c>
      <c r="I26" s="110"/>
      <c r="J26" s="110"/>
      <c r="K26" s="43"/>
    </row>
    <row r="27" spans="1:10" ht="14.25" customHeight="1">
      <c r="A27" s="47"/>
      <c r="B27" s="47"/>
      <c r="C27" s="48" t="s">
        <v>81</v>
      </c>
      <c r="D27" s="47"/>
      <c r="E27" s="111"/>
      <c r="F27" s="112"/>
      <c r="G27" s="113"/>
      <c r="H27" s="111"/>
      <c r="I27" s="112"/>
      <c r="J27" s="113"/>
    </row>
    <row r="28" spans="1:10" ht="63" customHeight="1">
      <c r="A28" s="47"/>
      <c r="B28" s="54">
        <v>1217640</v>
      </c>
      <c r="C28" s="55" t="s">
        <v>85</v>
      </c>
      <c r="D28" s="56" t="s">
        <v>45</v>
      </c>
      <c r="E28" s="166"/>
      <c r="F28" s="167"/>
      <c r="G28" s="168"/>
      <c r="H28" s="119">
        <f>2150.7-565</f>
        <v>1585.6999999999998</v>
      </c>
      <c r="I28" s="120"/>
      <c r="J28" s="121"/>
    </row>
    <row r="29" spans="1:10" ht="11.25" customHeight="1">
      <c r="A29" s="47">
        <v>1</v>
      </c>
      <c r="B29" s="47"/>
      <c r="C29" s="57" t="s">
        <v>30</v>
      </c>
      <c r="D29" s="58"/>
      <c r="E29" s="169"/>
      <c r="F29" s="170"/>
      <c r="G29" s="171"/>
      <c r="H29" s="169"/>
      <c r="I29" s="170"/>
      <c r="J29" s="171"/>
    </row>
    <row r="30" spans="1:10" ht="26.25" customHeight="1">
      <c r="A30" s="47"/>
      <c r="B30" s="47"/>
      <c r="C30" s="59" t="s">
        <v>86</v>
      </c>
      <c r="D30" s="56" t="s">
        <v>69</v>
      </c>
      <c r="E30" s="169" t="s">
        <v>67</v>
      </c>
      <c r="F30" s="170"/>
      <c r="G30" s="171"/>
      <c r="H30" s="169">
        <v>20000</v>
      </c>
      <c r="I30" s="170"/>
      <c r="J30" s="171"/>
    </row>
    <row r="31" spans="1:10" ht="14.25" customHeight="1">
      <c r="A31" s="47">
        <v>2</v>
      </c>
      <c r="B31" s="47"/>
      <c r="C31" s="55" t="s">
        <v>31</v>
      </c>
      <c r="D31" s="56"/>
      <c r="E31" s="169"/>
      <c r="F31" s="170"/>
      <c r="G31" s="171"/>
      <c r="H31" s="169"/>
      <c r="I31" s="170"/>
      <c r="J31" s="171"/>
    </row>
    <row r="32" spans="1:10" ht="38.25">
      <c r="A32" s="47"/>
      <c r="B32" s="47"/>
      <c r="C32" s="59" t="s">
        <v>87</v>
      </c>
      <c r="D32" s="56" t="s">
        <v>69</v>
      </c>
      <c r="E32" s="169" t="s">
        <v>67</v>
      </c>
      <c r="F32" s="170"/>
      <c r="G32" s="171"/>
      <c r="H32" s="172">
        <v>70</v>
      </c>
      <c r="I32" s="173"/>
      <c r="J32" s="174"/>
    </row>
    <row r="33" spans="1:10" ht="12.75">
      <c r="A33" s="47">
        <v>3</v>
      </c>
      <c r="B33" s="47"/>
      <c r="C33" s="52" t="s">
        <v>24</v>
      </c>
      <c r="D33" s="49"/>
      <c r="E33" s="111"/>
      <c r="F33" s="112"/>
      <c r="G33" s="113"/>
      <c r="H33" s="111"/>
      <c r="I33" s="112"/>
      <c r="J33" s="113"/>
    </row>
    <row r="34" spans="1:10" ht="12.75">
      <c r="A34" s="47"/>
      <c r="B34" s="47"/>
      <c r="C34" s="50" t="s">
        <v>76</v>
      </c>
      <c r="D34" s="49" t="s">
        <v>45</v>
      </c>
      <c r="E34" s="111" t="s">
        <v>67</v>
      </c>
      <c r="F34" s="112"/>
      <c r="G34" s="113"/>
      <c r="H34" s="176">
        <f>H28/H32</f>
        <v>22.65285714285714</v>
      </c>
      <c r="I34" s="177"/>
      <c r="J34" s="178"/>
    </row>
    <row r="35" spans="1:10" ht="12.75">
      <c r="A35" s="47">
        <v>4</v>
      </c>
      <c r="B35" s="47"/>
      <c r="C35" s="52" t="s">
        <v>32</v>
      </c>
      <c r="D35" s="49"/>
      <c r="E35" s="111" t="s">
        <v>63</v>
      </c>
      <c r="F35" s="112"/>
      <c r="G35" s="113"/>
      <c r="H35" s="111"/>
      <c r="I35" s="112"/>
      <c r="J35" s="113"/>
    </row>
    <row r="36" spans="1:10" ht="25.5">
      <c r="A36" s="47"/>
      <c r="B36" s="47"/>
      <c r="C36" s="53" t="s">
        <v>88</v>
      </c>
      <c r="D36" s="49" t="s">
        <v>34</v>
      </c>
      <c r="E36" s="106" t="s">
        <v>67</v>
      </c>
      <c r="F36" s="106"/>
      <c r="G36" s="106"/>
      <c r="H36" s="175">
        <f>H32/H30*100</f>
        <v>0.35000000000000003</v>
      </c>
      <c r="I36" s="175"/>
      <c r="J36" s="175"/>
    </row>
    <row r="38" spans="9:10" ht="12.75">
      <c r="I38" s="101">
        <f>H18+H28</f>
        <v>7400.8</v>
      </c>
      <c r="J38" s="102"/>
    </row>
  </sheetData>
  <sheetProtection/>
  <mergeCells count="78">
    <mergeCell ref="E36:G36"/>
    <mergeCell ref="H36:J36"/>
    <mergeCell ref="E33:G33"/>
    <mergeCell ref="H33:J33"/>
    <mergeCell ref="E34:G34"/>
    <mergeCell ref="H34:J34"/>
    <mergeCell ref="E35:G35"/>
    <mergeCell ref="H35:J35"/>
    <mergeCell ref="E30:G30"/>
    <mergeCell ref="H30:J30"/>
    <mergeCell ref="E31:G31"/>
    <mergeCell ref="H31:J31"/>
    <mergeCell ref="E32:G32"/>
    <mergeCell ref="H32:J32"/>
    <mergeCell ref="E27:G27"/>
    <mergeCell ref="H27:J27"/>
    <mergeCell ref="E28:G28"/>
    <mergeCell ref="H28:J28"/>
    <mergeCell ref="E29:G29"/>
    <mergeCell ref="H29:J29"/>
    <mergeCell ref="A8:C8"/>
    <mergeCell ref="A9:C9"/>
    <mergeCell ref="B13:B15"/>
    <mergeCell ref="G7:H7"/>
    <mergeCell ref="G8:H8"/>
    <mergeCell ref="E9:F9"/>
    <mergeCell ref="G9:H9"/>
    <mergeCell ref="A13:A15"/>
    <mergeCell ref="D13:D15"/>
    <mergeCell ref="C13:C15"/>
    <mergeCell ref="A3:C3"/>
    <mergeCell ref="A4:C4"/>
    <mergeCell ref="A5:C5"/>
    <mergeCell ref="A6:C6"/>
    <mergeCell ref="A7:C7"/>
    <mergeCell ref="I5:J5"/>
    <mergeCell ref="E6:F6"/>
    <mergeCell ref="G5:H5"/>
    <mergeCell ref="E21:G21"/>
    <mergeCell ref="I3:J3"/>
    <mergeCell ref="G3:H3"/>
    <mergeCell ref="E3:F3"/>
    <mergeCell ref="E13:G15"/>
    <mergeCell ref="H13:J15"/>
    <mergeCell ref="G6:H6"/>
    <mergeCell ref="I6:J6"/>
    <mergeCell ref="E7:F7"/>
    <mergeCell ref="I7:J7"/>
    <mergeCell ref="H23:J23"/>
    <mergeCell ref="E25:G25"/>
    <mergeCell ref="I8:J8"/>
    <mergeCell ref="A1:J1"/>
    <mergeCell ref="E4:F4"/>
    <mergeCell ref="E16:G16"/>
    <mergeCell ref="H16:J16"/>
    <mergeCell ref="G4:H4"/>
    <mergeCell ref="I4:J4"/>
    <mergeCell ref="E5:F5"/>
    <mergeCell ref="H22:J22"/>
    <mergeCell ref="E8:F8"/>
    <mergeCell ref="I9:J9"/>
    <mergeCell ref="H18:J18"/>
    <mergeCell ref="H19:J19"/>
    <mergeCell ref="E17:G17"/>
    <mergeCell ref="H17:J17"/>
    <mergeCell ref="E18:G18"/>
    <mergeCell ref="E19:G19"/>
    <mergeCell ref="E20:G20"/>
    <mergeCell ref="I38:J38"/>
    <mergeCell ref="H20:J20"/>
    <mergeCell ref="E26:G26"/>
    <mergeCell ref="H21:J21"/>
    <mergeCell ref="H24:J24"/>
    <mergeCell ref="H25:J25"/>
    <mergeCell ref="H26:J26"/>
    <mergeCell ref="E22:G22"/>
    <mergeCell ref="E23:G23"/>
    <mergeCell ref="E24:G24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ht="12.75">
      <c r="K3" s="29" t="s">
        <v>17</v>
      </c>
    </row>
    <row r="4" spans="1:15" s="8" customFormat="1" ht="21" customHeight="1">
      <c r="A4" s="179" t="s">
        <v>22</v>
      </c>
      <c r="B4" s="179" t="s">
        <v>28</v>
      </c>
      <c r="C4" s="179" t="s">
        <v>52</v>
      </c>
      <c r="D4" s="185" t="s">
        <v>40</v>
      </c>
      <c r="E4" s="186"/>
      <c r="F4" s="187"/>
      <c r="G4" s="185" t="s">
        <v>64</v>
      </c>
      <c r="H4" s="186"/>
      <c r="I4" s="187"/>
      <c r="J4" s="185" t="s">
        <v>65</v>
      </c>
      <c r="K4" s="186"/>
      <c r="L4" s="187"/>
      <c r="M4" s="181" t="s">
        <v>41</v>
      </c>
      <c r="N4" s="9"/>
      <c r="O4" s="9"/>
    </row>
    <row r="5" spans="1:15" s="8" customFormat="1" ht="11.25" customHeight="1">
      <c r="A5" s="184"/>
      <c r="B5" s="184"/>
      <c r="C5" s="184"/>
      <c r="D5" s="179" t="s">
        <v>18</v>
      </c>
      <c r="E5" s="179" t="s">
        <v>19</v>
      </c>
      <c r="F5" s="179" t="s">
        <v>20</v>
      </c>
      <c r="G5" s="179" t="s">
        <v>18</v>
      </c>
      <c r="H5" s="179" t="s">
        <v>19</v>
      </c>
      <c r="I5" s="179" t="s">
        <v>20</v>
      </c>
      <c r="J5" s="179" t="s">
        <v>18</v>
      </c>
      <c r="K5" s="179" t="s">
        <v>19</v>
      </c>
      <c r="L5" s="179" t="s">
        <v>20</v>
      </c>
      <c r="M5" s="181"/>
      <c r="N5" s="9"/>
      <c r="O5" s="9"/>
    </row>
    <row r="6" spans="1:15" s="8" customFormat="1" ht="26.2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1"/>
      <c r="N6" s="9"/>
      <c r="O6" s="9"/>
    </row>
    <row r="7" spans="1:13" s="1" customFormat="1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1" customFormat="1" ht="12.75">
      <c r="A8" s="5"/>
      <c r="B8" s="14" t="s">
        <v>42</v>
      </c>
      <c r="C8" s="1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4"/>
      <c r="B9" s="10" t="s">
        <v>43</v>
      </c>
      <c r="C9" s="11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>
      <c r="A10" s="4"/>
      <c r="B10" s="10" t="s">
        <v>44</v>
      </c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6">
      <c r="A11" s="4"/>
      <c r="B11" s="10" t="s">
        <v>29</v>
      </c>
      <c r="C11" s="10"/>
      <c r="D11" s="30" t="s">
        <v>63</v>
      </c>
      <c r="E11" s="4"/>
      <c r="F11" s="4"/>
      <c r="G11" s="30" t="s">
        <v>63</v>
      </c>
      <c r="H11" s="4"/>
      <c r="I11" s="4"/>
      <c r="J11" s="30" t="s">
        <v>63</v>
      </c>
      <c r="K11" s="4"/>
      <c r="L11" s="4"/>
      <c r="M11" s="4"/>
    </row>
    <row r="12" spans="1:13" ht="12.75">
      <c r="A12" s="4"/>
      <c r="B12" s="10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10" t="s">
        <v>66</v>
      </c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10"/>
      <c r="C15" s="10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10" t="s">
        <v>38</v>
      </c>
      <c r="C16" s="10"/>
      <c r="D16" s="4"/>
      <c r="E16" s="4"/>
      <c r="F16" s="4"/>
      <c r="G16" s="4"/>
      <c r="H16" s="4"/>
      <c r="I16" s="4"/>
      <c r="J16" s="4"/>
      <c r="K16" s="4"/>
      <c r="L16" s="4"/>
      <c r="M16" s="4"/>
    </row>
    <row r="19" spans="1:12" ht="32.25" customHeight="1">
      <c r="A19" s="182" t="s">
        <v>94</v>
      </c>
      <c r="B19" s="182"/>
      <c r="C19" s="182"/>
      <c r="D19" s="182"/>
      <c r="F19" s="2"/>
      <c r="G19" s="2"/>
      <c r="H19" s="2"/>
      <c r="K19" s="2" t="s">
        <v>95</v>
      </c>
      <c r="L19" s="2"/>
    </row>
    <row r="21" spans="1:3" ht="12.75">
      <c r="A21" s="183" t="s">
        <v>33</v>
      </c>
      <c r="B21" s="183"/>
      <c r="C21" s="22"/>
    </row>
    <row r="22" spans="1:12" ht="23.25" customHeight="1">
      <c r="A22" s="182" t="s">
        <v>48</v>
      </c>
      <c r="B22" s="182"/>
      <c r="C22" s="182"/>
      <c r="D22" s="182"/>
      <c r="E22" s="182"/>
      <c r="F22" s="2"/>
      <c r="G22" s="2"/>
      <c r="H22" s="2"/>
      <c r="K22" s="2" t="s">
        <v>35</v>
      </c>
      <c r="L22" s="2"/>
    </row>
  </sheetData>
  <sheetProtection/>
  <mergeCells count="20"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2018-12-13T12:35:21Z</cp:lastPrinted>
  <dcterms:created xsi:type="dcterms:W3CDTF">2012-05-17T07:42:16Z</dcterms:created>
  <dcterms:modified xsi:type="dcterms:W3CDTF">2018-12-17T09:23:36Z</dcterms:modified>
  <cp:category/>
  <cp:version/>
  <cp:contentType/>
  <cp:contentStatus/>
</cp:coreProperties>
</file>