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6555" activeTab="0"/>
  </bookViews>
  <sheets>
    <sheet name="паспорт" sheetId="1" r:id="rId1"/>
    <sheet name="звіт" sheetId="2" r:id="rId2"/>
    <sheet name="Лист3" sheetId="3" r:id="rId3"/>
  </sheets>
  <definedNames>
    <definedName name="_xlnm.Print_Area" localSheetId="0">'паспорт'!$A$1:$H$86</definedName>
  </definedNames>
  <calcPr fullCalcOnLoad="1"/>
</workbook>
</file>

<file path=xl/sharedStrings.xml><?xml version="1.0" encoding="utf-8"?>
<sst xmlns="http://schemas.openxmlformats.org/spreadsheetml/2006/main" count="239" uniqueCount="114">
  <si>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</si>
  <si>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</si>
  <si>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</si>
  <si>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</si>
  <si>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</si>
  <si>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</si>
  <si>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</si>
  <si>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</si>
  <si>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</si>
  <si>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</si>
  <si>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</si>
  <si>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</si>
  <si>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</si>
  <si>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</si>
  <si>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</si>
  <si>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</si>
  <si>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</si>
  <si>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</si>
  <si>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</si>
  <si>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</si>
  <si>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</si>
  <si>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</si>
  <si>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Найменування місцевої / регіональної програми</t>
  </si>
  <si>
    <t>10.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</si>
  <si>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</si>
  <si>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</si>
  <si>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</si>
  <si>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</si>
  <si>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</si>
  <si>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</si>
  <si>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</si>
  <si>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</si>
  <si>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</si>
  <si>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</si>
  <si>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</si>
  <si>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</si>
  <si>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</si>
  <si>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</si>
  <si>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</si>
  <si>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</si>
  <si>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</si>
  <si>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</si>
  <si>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</si>
  <si>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</si>
  <si>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</si>
  <si>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</si>
  <si>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</si>
  <si>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</si>
  <si>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</si>
  <si>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</si>
  <si>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</si>
  <si>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</si>
  <si>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</si>
  <si>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</si>
  <si>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</si>
  <si>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</si>
  <si>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</si>
  <si>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</si>
  <si>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</si>
  <si>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Наказ Міністерства фінансів України</t>
  </si>
  <si>
    <t>26 серпня 2014 року № 836</t>
  </si>
  <si>
    <t>(у редакції наказу Міністерства фінансів України</t>
  </si>
  <si>
    <t>Л.І.Римар</t>
  </si>
  <si>
    <t>Департамент житлового господарства та інфраструктури ЛМР</t>
  </si>
  <si>
    <t>Департаменту житлового господарства та інфраструктури ЛМР</t>
  </si>
  <si>
    <t>Внутрішньо-управлінський облік</t>
  </si>
  <si>
    <t>%</t>
  </si>
  <si>
    <t>шт.</t>
  </si>
  <si>
    <t>х</t>
  </si>
  <si>
    <t>грн.</t>
  </si>
  <si>
    <t>0470</t>
  </si>
  <si>
    <t>Заходи з енергозбереження</t>
  </si>
  <si>
    <t xml:space="preserve">Здійснення заходів з енергозбереження
</t>
  </si>
  <si>
    <t>Кількість будинків ОСББ та ЖБК, де необхідно провести заходи з енергозбереження</t>
  </si>
  <si>
    <t>Кількість будинків ОСББ та ЖБК, яким планується здійснити відшкодування  на заходи з енергозбереження</t>
  </si>
  <si>
    <t>Відсоток будинків ОСББ та ЖБК, яким проведено відшкодування до загальної потреби</t>
  </si>
  <si>
    <t>Кількість квартир\будинків у м.Львові, в яких необхідно провести заходи з енергозбереження</t>
  </si>
  <si>
    <t>Відсоток мешканців, яким проведено відшкодування до загальної потреби</t>
  </si>
  <si>
    <t>Здійснення відшкодування частини кредитів, отриманих ОСББ та ЖБК на заходи з енергозбереження</t>
  </si>
  <si>
    <t>Середня сума відшкодування на один об'єкт</t>
  </si>
  <si>
    <t xml:space="preserve">Здійснення відшкодування частини кредитів, отриманих фізичними особами на впровадження заходів з енергозбереження, реконструкції і модернізації житлових квартир та малоквартирних будинків у м.Львові </t>
  </si>
  <si>
    <t xml:space="preserve">"Програма відшкодування частини кредитів, отриманих ОСББ, ЖБК на впровадження заходів з енергозбереження, реконструкції і модернізації багатоквартирних будинків у місті Львові ("Теплий дім")" </t>
  </si>
  <si>
    <t xml:space="preserve"> "Програма відшкодування частини кредитів, отриманих фізичними особами на впровадження заходів з енергозбереження, реконструкції і модернізації житлових квартир та малоквартирних будинків у місті Львові на 2017-2020 роки ("Енергоефективна оселя")" </t>
  </si>
  <si>
    <t>Відшкодування частини кредитів, отриманих фізичними особами на впровадження заходів з енергозбереження, реконструкції і модернізації житлових квартир та малоквартирних будинків у місті Львові на 2017-2020 роки ("Енергоефективна оселя")</t>
  </si>
  <si>
    <t>від 29 грудня 2018 року № 1209)</t>
  </si>
  <si>
    <t xml:space="preserve"> Цілі державної політики, на досягнення яких спрямована реалізація бюджетної програми</t>
  </si>
  <si>
    <t>Ціль державної політики</t>
  </si>
  <si>
    <t>11.</t>
  </si>
  <si>
    <t xml:space="preserve"> Управління фінансів департаменту фінансової політики ЛМР</t>
  </si>
  <si>
    <t>Дата погодження</t>
  </si>
  <si>
    <t>М. П.</t>
  </si>
  <si>
    <t>Завдання бюджетної програми</t>
  </si>
  <si>
    <t>Результативні показники бюджетної програми</t>
  </si>
  <si>
    <t>гривень</t>
  </si>
  <si>
    <t>Перелік місцевих / регіональних програм, що виконуються у складі бюджетної програми</t>
  </si>
  <si>
    <t xml:space="preserve"> Забезпечення збереження енергоресурсів та їх економне використання</t>
  </si>
  <si>
    <r>
      <rPr>
        <b/>
        <sz val="12"/>
        <color indexed="8"/>
        <rFont val="Times New Roman"/>
        <family val="1"/>
      </rPr>
      <t>Мета бюджетної програми</t>
    </r>
    <r>
      <rPr>
        <sz val="12"/>
        <color indexed="8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 xml:space="preserve">Впровадження енергозберігаючих заходів </t>
    </r>
  </si>
  <si>
    <t>Кількість квартир\будинків у м.Львові, в яких планується провести заходи з енергозбереження</t>
  </si>
  <si>
    <t>О. М. Одинець</t>
  </si>
  <si>
    <t>Заступник директора департаменту- начальник управління фінансів департаменту фінансової політики</t>
  </si>
  <si>
    <t>Директор департаменту житлового  господарства та інфраструктури</t>
  </si>
  <si>
    <t>ПАСПОРТ</t>
  </si>
  <si>
    <t>(код Програмної класифікації видатків та кредитування місцевого бюджету)</t>
  </si>
  <si>
    <t>(код за ЄДРПОУ)</t>
  </si>
  <si>
    <t>7640</t>
  </si>
  <si>
    <r>
      <rPr>
        <b/>
        <sz val="12"/>
        <color indexed="8"/>
        <rFont val="Times New Roman"/>
        <family val="1"/>
      </rPr>
      <t>Обсяг бюджетних призначень / бюджетних асигнувань</t>
    </r>
    <r>
      <rPr>
        <sz val="12"/>
        <color indexed="8"/>
        <rFont val="Times New Roman"/>
        <family val="1"/>
      </rPr>
      <t xml:space="preserve"> - </t>
    </r>
    <r>
      <rPr>
        <b/>
        <u val="single"/>
        <sz val="12"/>
        <color indexed="8"/>
        <rFont val="Times New Roman"/>
        <family val="1"/>
      </rPr>
      <t>11 805 300,00</t>
    </r>
    <r>
      <rPr>
        <sz val="12"/>
        <color indexed="8"/>
        <rFont val="Times New Roman"/>
        <family val="1"/>
      </rPr>
      <t xml:space="preserve"> гривень, у тому числі загального фонду -</t>
    </r>
    <r>
      <rPr>
        <u val="single"/>
        <sz val="12"/>
        <color indexed="8"/>
        <rFont val="Times New Roman"/>
        <family val="1"/>
      </rPr>
      <t xml:space="preserve"> 11 805 300,00</t>
    </r>
    <r>
      <rPr>
        <sz val="12"/>
        <color indexed="8"/>
        <rFont val="Times New Roman"/>
        <family val="1"/>
      </rPr>
      <t xml:space="preserve">  гривень та спеціального фонду - </t>
    </r>
    <r>
      <rPr>
        <u val="single"/>
        <sz val="12"/>
        <color indexed="8"/>
        <rFont val="Times New Roman"/>
        <family val="1"/>
      </rPr>
      <t xml:space="preserve">0,00 </t>
    </r>
    <r>
      <rPr>
        <sz val="12"/>
        <color indexed="8"/>
        <rFont val="Times New Roman"/>
        <family val="1"/>
      </rPr>
      <t>гривень.</t>
    </r>
  </si>
  <si>
    <t>Відшкодування частини кредитів, отриманих ОСББ, ЖБК на впровадження заходів з енергозбереження, реконструкції і модернізації багатоквартирних будинків у місті Львові  на 2015-2020 ("Теплий дім")</t>
  </si>
  <si>
    <r>
      <rPr>
        <b/>
        <sz val="12"/>
        <color indexed="8"/>
        <rFont val="Times New Roman"/>
        <family val="1"/>
      </rPr>
      <t>Підстави для виконання бюджетної програми</t>
    </r>
    <r>
      <rPr>
        <sz val="12"/>
        <color indexed="8"/>
        <rFont val="Times New Roman"/>
        <family val="1"/>
      </rPr>
      <t xml:space="preserve"> </t>
    </r>
    <r>
      <rPr>
        <i/>
        <sz val="12"/>
        <color indexed="10"/>
        <rFont val="Times New Roman"/>
        <family val="1"/>
      </rPr>
      <t>Закони України</t>
    </r>
    <r>
      <rPr>
        <i/>
        <sz val="12"/>
        <color indexed="8"/>
        <rFont val="Times New Roman"/>
        <family val="1"/>
      </rPr>
      <t xml:space="preserve">: від 21.05.1997 № 280/97-ВР "Про місцеве самоврядування в Україні", від 01.07.1994 № 74/94-ВР "Про енергозбереження", від 29.11.2001 № 2866-III  "Про об'єднання співвласників багатоквартирного будинку", від 14.05.2015 № 417-VIII "Про особливості здійснення права власності у багатоквартирному будинку"; </t>
    </r>
    <r>
      <rPr>
        <i/>
        <sz val="12"/>
        <color indexed="8"/>
        <rFont val="Times New Roman"/>
        <family val="1"/>
      </rPr>
      <t xml:space="preserve"> та  від 14.07.2016 № 777 "Про розмежування повноважень між виконавчими органами Львівської міської ради"</t>
    </r>
  </si>
  <si>
    <r>
      <t xml:space="preserve">бюджетної програми місцевого бюджету на </t>
    </r>
    <r>
      <rPr>
        <b/>
        <u val="single"/>
        <sz val="12"/>
        <color indexed="8"/>
        <rFont val="Times New Roman"/>
        <family val="1"/>
      </rPr>
      <t>2020</t>
    </r>
    <r>
      <rPr>
        <b/>
        <sz val="12"/>
        <color indexed="8"/>
        <rFont val="Times New Roman"/>
        <family val="1"/>
      </rPr>
      <t xml:space="preserve"> рік</t>
    </r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</si>
  <si>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</si>
  <si>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</si>
  <si>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</si>
  <si>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</si>
  <si>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22.01.2020   N     11</t>
  </si>
</sst>
</file>

<file path=xl/styles.xml><?xml version="1.0" encoding="utf-8"?>
<styleSheet xmlns="http://schemas.openxmlformats.org/spreadsheetml/2006/main">
  <numFmts count="3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#,##0.00000"/>
    <numFmt numFmtId="192" formatCode="#,##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i/>
      <sz val="12"/>
      <color indexed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  <font>
      <i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28" borderId="6" applyNumberFormat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7" fillId="0" borderId="0">
      <alignment/>
      <protection/>
    </xf>
    <xf numFmtId="0" fontId="43" fillId="0" borderId="7" applyNumberFormat="0" applyFill="0" applyAlignment="0" applyProtection="0"/>
    <xf numFmtId="0" fontId="44" fillId="30" borderId="0" applyNumberFormat="0" applyBorder="0" applyAlignment="0" applyProtection="0"/>
    <xf numFmtId="0" fontId="0" fillId="31" borderId="8" applyNumberFormat="0" applyFont="0" applyAlignment="0" applyProtection="0"/>
    <xf numFmtId="0" fontId="45" fillId="29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47">
    <xf numFmtId="0" fontId="0" fillId="0" borderId="0" xfId="0" applyFont="1" applyAlignment="1">
      <alignment/>
    </xf>
    <xf numFmtId="0" fontId="49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/>
    </xf>
    <xf numFmtId="0" fontId="49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top" wrapText="1"/>
    </xf>
    <xf numFmtId="0" fontId="50" fillId="0" borderId="0" xfId="0" applyFont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vertical="center" wrapText="1"/>
    </xf>
    <xf numFmtId="0" fontId="49" fillId="0" borderId="10" xfId="0" applyFont="1" applyBorder="1" applyAlignment="1">
      <alignment vertical="center" wrapText="1"/>
    </xf>
    <xf numFmtId="0" fontId="51" fillId="0" borderId="11" xfId="0" applyFont="1" applyBorder="1" applyAlignment="1">
      <alignment vertical="center" wrapText="1"/>
    </xf>
    <xf numFmtId="0" fontId="52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49" fontId="49" fillId="0" borderId="11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4" fontId="49" fillId="0" borderId="11" xfId="0" applyNumberFormat="1" applyFont="1" applyBorder="1" applyAlignment="1">
      <alignment horizontal="right" vertical="center" wrapText="1"/>
    </xf>
    <xf numFmtId="4" fontId="53" fillId="0" borderId="11" xfId="0" applyNumberFormat="1" applyFont="1" applyBorder="1" applyAlignment="1">
      <alignment horizontal="right" vertical="center" wrapText="1"/>
    </xf>
    <xf numFmtId="0" fontId="49" fillId="0" borderId="0" xfId="0" applyFont="1" applyAlignment="1">
      <alignment vertical="center" wrapText="1"/>
    </xf>
    <xf numFmtId="0" fontId="53" fillId="0" borderId="0" xfId="0" applyFont="1" applyAlignment="1">
      <alignment horizontal="center" vertical="top" wrapText="1"/>
    </xf>
    <xf numFmtId="0" fontId="49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wrapText="1"/>
    </xf>
    <xf numFmtId="0" fontId="53" fillId="0" borderId="11" xfId="0" applyFont="1" applyBorder="1" applyAlignment="1">
      <alignment horizontal="center" vertical="top" wrapText="1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4" fontId="53" fillId="0" borderId="11" xfId="0" applyNumberFormat="1" applyFont="1" applyBorder="1" applyAlignment="1">
      <alignment horizontal="center" wrapText="1"/>
    </xf>
    <xf numFmtId="0" fontId="49" fillId="0" borderId="11" xfId="0" applyFont="1" applyBorder="1" applyAlignment="1">
      <alignment horizontal="center" wrapText="1"/>
    </xf>
    <xf numFmtId="0" fontId="54" fillId="0" borderId="0" xfId="0" applyFont="1" applyBorder="1" applyAlignment="1">
      <alignment/>
    </xf>
    <xf numFmtId="0" fontId="6" fillId="0" borderId="12" xfId="0" applyFont="1" applyBorder="1" applyAlignment="1">
      <alignment wrapText="1"/>
    </xf>
    <xf numFmtId="0" fontId="6" fillId="0" borderId="11" xfId="0" applyFont="1" applyBorder="1" applyAlignment="1">
      <alignment horizontal="center"/>
    </xf>
    <xf numFmtId="0" fontId="6" fillId="0" borderId="0" xfId="0" applyFont="1" applyAlignment="1">
      <alignment wrapText="1"/>
    </xf>
    <xf numFmtId="0" fontId="6" fillId="0" borderId="12" xfId="0" applyFont="1" applyBorder="1" applyAlignment="1">
      <alignment/>
    </xf>
    <xf numFmtId="0" fontId="9" fillId="0" borderId="12" xfId="0" applyFont="1" applyBorder="1" applyAlignment="1">
      <alignment wrapText="1"/>
    </xf>
    <xf numFmtId="0" fontId="6" fillId="0" borderId="11" xfId="0" applyFont="1" applyBorder="1" applyAlignment="1">
      <alignment/>
    </xf>
    <xf numFmtId="2" fontId="6" fillId="0" borderId="11" xfId="0" applyNumberFormat="1" applyFont="1" applyBorder="1" applyAlignment="1">
      <alignment horizontal="center"/>
    </xf>
    <xf numFmtId="0" fontId="9" fillId="0" borderId="11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9" fillId="0" borderId="12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3" xfId="0" applyFont="1" applyBorder="1" applyAlignment="1">
      <alignment wrapText="1"/>
    </xf>
    <xf numFmtId="0" fontId="54" fillId="0" borderId="0" xfId="0" applyFont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4" fontId="49" fillId="0" borderId="11" xfId="0" applyNumberFormat="1" applyFont="1" applyBorder="1" applyAlignment="1">
      <alignment horizontal="center" wrapText="1"/>
    </xf>
    <xf numFmtId="4" fontId="6" fillId="0" borderId="11" xfId="0" applyNumberFormat="1" applyFont="1" applyBorder="1" applyAlignment="1">
      <alignment horizontal="center"/>
    </xf>
    <xf numFmtId="0" fontId="54" fillId="0" borderId="0" xfId="0" applyFont="1" applyBorder="1" applyAlignment="1">
      <alignment/>
    </xf>
    <xf numFmtId="0" fontId="11" fillId="33" borderId="0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12" fillId="33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1" fillId="33" borderId="0" xfId="0" applyFont="1" applyFill="1" applyBorder="1" applyAlignment="1">
      <alignment wrapText="1"/>
    </xf>
    <xf numFmtId="0" fontId="11" fillId="33" borderId="0" xfId="0" applyFont="1" applyFill="1" applyBorder="1" applyAlignment="1">
      <alignment/>
    </xf>
    <xf numFmtId="0" fontId="11" fillId="33" borderId="0" xfId="0" applyFont="1" applyFill="1" applyBorder="1" applyAlignment="1">
      <alignment vertical="center" wrapText="1"/>
    </xf>
    <xf numFmtId="0" fontId="11" fillId="33" borderId="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/>
    </xf>
    <xf numFmtId="0" fontId="11" fillId="0" borderId="0" xfId="0" applyFont="1" applyBorder="1" applyAlignment="1">
      <alignment vertical="top" wrapText="1"/>
    </xf>
    <xf numFmtId="4" fontId="49" fillId="0" borderId="11" xfId="0" applyNumberFormat="1" applyFont="1" applyBorder="1" applyAlignment="1">
      <alignment vertical="center" wrapText="1"/>
    </xf>
    <xf numFmtId="4" fontId="53" fillId="0" borderId="11" xfId="0" applyNumberFormat="1" applyFont="1" applyBorder="1" applyAlignment="1">
      <alignment vertical="center" wrapText="1"/>
    </xf>
    <xf numFmtId="3" fontId="6" fillId="0" borderId="11" xfId="0" applyNumberFormat="1" applyFont="1" applyBorder="1" applyAlignment="1">
      <alignment horizontal="center" wrapText="1"/>
    </xf>
    <xf numFmtId="3" fontId="49" fillId="0" borderId="11" xfId="0" applyNumberFormat="1" applyFont="1" applyBorder="1" applyAlignment="1">
      <alignment horizontal="center" wrapText="1"/>
    </xf>
    <xf numFmtId="4" fontId="6" fillId="0" borderId="12" xfId="0" applyNumberFormat="1" applyFont="1" applyBorder="1" applyAlignment="1">
      <alignment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3" fillId="0" borderId="0" xfId="0" applyFont="1" applyAlignment="1">
      <alignment horizontal="center" vertical="top" wrapText="1"/>
    </xf>
    <xf numFmtId="0" fontId="53" fillId="0" borderId="0" xfId="0" applyFont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top" wrapText="1"/>
    </xf>
    <xf numFmtId="0" fontId="49" fillId="0" borderId="0" xfId="0" applyFont="1" applyAlignment="1">
      <alignment horizontal="center" vertical="top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0" fontId="54" fillId="0" borderId="0" xfId="0" applyFont="1" applyAlignment="1">
      <alignment vertical="center" wrapText="1"/>
    </xf>
    <xf numFmtId="0" fontId="55" fillId="0" borderId="0" xfId="0" applyFont="1" applyAlignment="1">
      <alignment horizontal="left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0" fontId="56" fillId="0" borderId="0" xfId="0" applyFont="1" applyAlignment="1">
      <alignment/>
    </xf>
    <xf numFmtId="0" fontId="49" fillId="0" borderId="0" xfId="0" applyFont="1" applyAlignment="1">
      <alignment wrapText="1"/>
    </xf>
    <xf numFmtId="0" fontId="53" fillId="0" borderId="0" xfId="0" applyFont="1" applyBorder="1" applyAlignment="1">
      <alignment horizontal="center" vertical="center" wrapText="1"/>
    </xf>
    <xf numFmtId="1" fontId="49" fillId="0" borderId="10" xfId="0" applyNumberFormat="1" applyFont="1" applyBorder="1" applyAlignment="1">
      <alignment horizontal="center" vertical="center" wrapText="1"/>
    </xf>
    <xf numFmtId="0" fontId="49" fillId="0" borderId="14" xfId="0" applyFont="1" applyBorder="1" applyAlignment="1">
      <alignment horizontal="right" vertical="top" wrapText="1"/>
    </xf>
    <xf numFmtId="0" fontId="49" fillId="0" borderId="0" xfId="0" applyFont="1" applyBorder="1" applyAlignment="1">
      <alignment horizontal="right" vertical="top" wrapText="1"/>
    </xf>
    <xf numFmtId="0" fontId="53" fillId="0" borderId="10" xfId="0" applyFont="1" applyBorder="1" applyAlignment="1">
      <alignment horizontal="center" wrapText="1"/>
    </xf>
    <xf numFmtId="49" fontId="53" fillId="0" borderId="10" xfId="0" applyNumberFormat="1" applyFont="1" applyBorder="1" applyAlignment="1">
      <alignment horizontal="center" wrapText="1"/>
    </xf>
    <xf numFmtId="49" fontId="53" fillId="0" borderId="0" xfId="0" applyNumberFormat="1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top" wrapText="1"/>
    </xf>
    <xf numFmtId="0" fontId="49" fillId="0" borderId="15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left" vertical="center" wrapText="1"/>
    </xf>
    <xf numFmtId="0" fontId="49" fillId="0" borderId="12" xfId="0" applyFont="1" applyBorder="1" applyAlignment="1">
      <alignment horizontal="left" vertical="center" wrapText="1"/>
    </xf>
    <xf numFmtId="0" fontId="53" fillId="0" borderId="15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3" fillId="0" borderId="0" xfId="0" applyFont="1" applyAlignment="1">
      <alignment horizontal="left" vertical="center" wrapText="1"/>
    </xf>
    <xf numFmtId="0" fontId="49" fillId="0" borderId="0" xfId="0" applyFont="1" applyAlignment="1">
      <alignment vertical="center" wrapText="1"/>
    </xf>
    <xf numFmtId="0" fontId="6" fillId="0" borderId="15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4" fontId="53" fillId="0" borderId="15" xfId="0" applyNumberFormat="1" applyFont="1" applyBorder="1" applyAlignment="1">
      <alignment horizontal="center" vertical="center" wrapText="1"/>
    </xf>
    <xf numFmtId="4" fontId="53" fillId="0" borderId="12" xfId="0" applyNumberFormat="1" applyFont="1" applyBorder="1" applyAlignment="1">
      <alignment horizontal="center" vertical="center" wrapText="1"/>
    </xf>
    <xf numFmtId="2" fontId="49" fillId="0" borderId="11" xfId="0" applyNumberFormat="1" applyFont="1" applyBorder="1" applyAlignment="1">
      <alignment horizontal="center" wrapText="1"/>
    </xf>
    <xf numFmtId="0" fontId="49" fillId="0" borderId="11" xfId="0" applyFont="1" applyBorder="1" applyAlignment="1">
      <alignment horizontal="center" wrapText="1"/>
    </xf>
    <xf numFmtId="0" fontId="3" fillId="0" borderId="0" xfId="0" applyFont="1" applyBorder="1" applyAlignment="1">
      <alignment horizontal="left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34" borderId="15" xfId="0" applyFont="1" applyFill="1" applyBorder="1" applyAlignment="1">
      <alignment horizontal="left" vertical="center" wrapText="1"/>
    </xf>
    <xf numFmtId="0" fontId="49" fillId="34" borderId="13" xfId="0" applyFont="1" applyFill="1" applyBorder="1" applyAlignment="1">
      <alignment horizontal="left" vertical="center" wrapText="1"/>
    </xf>
    <xf numFmtId="0" fontId="49" fillId="34" borderId="12" xfId="0" applyFont="1" applyFill="1" applyBorder="1" applyAlignment="1">
      <alignment horizontal="left" vertical="center" wrapText="1"/>
    </xf>
    <xf numFmtId="0" fontId="49" fillId="0" borderId="13" xfId="0" applyFont="1" applyBorder="1" applyAlignment="1">
      <alignment horizontal="left" vertical="center" wrapText="1"/>
    </xf>
    <xf numFmtId="3" fontId="49" fillId="0" borderId="11" xfId="0" applyNumberFormat="1" applyFont="1" applyBorder="1" applyAlignment="1">
      <alignment horizontal="center" wrapText="1"/>
    </xf>
    <xf numFmtId="4" fontId="49" fillId="0" borderId="11" xfId="0" applyNumberFormat="1" applyFont="1" applyBorder="1" applyAlignment="1">
      <alignment horizontal="center" wrapText="1"/>
    </xf>
    <xf numFmtId="4" fontId="53" fillId="0" borderId="11" xfId="0" applyNumberFormat="1" applyFont="1" applyBorder="1" applyAlignment="1">
      <alignment horizontal="center" wrapText="1"/>
    </xf>
    <xf numFmtId="0" fontId="49" fillId="0" borderId="0" xfId="0" applyFont="1" applyAlignment="1">
      <alignment horizontal="left" wrapText="1"/>
    </xf>
    <xf numFmtId="0" fontId="55" fillId="0" borderId="10" xfId="0" applyFont="1" applyBorder="1" applyAlignment="1">
      <alignment horizontal="left" wrapText="1"/>
    </xf>
    <xf numFmtId="0" fontId="49" fillId="0" borderId="14" xfId="0" applyFont="1" applyBorder="1" applyAlignment="1">
      <alignment horizontal="left" vertical="top" wrapText="1"/>
    </xf>
    <xf numFmtId="0" fontId="6" fillId="34" borderId="0" xfId="0" applyFont="1" applyFill="1" applyAlignment="1">
      <alignment horizontal="left" vertical="center" wrapText="1"/>
    </xf>
    <xf numFmtId="0" fontId="53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/>
    </xf>
    <xf numFmtId="189" fontId="11" fillId="0" borderId="0" xfId="0" applyNumberFormat="1" applyFont="1" applyBorder="1" applyAlignment="1">
      <alignment horizontal="center" wrapText="1"/>
    </xf>
    <xf numFmtId="185" fontId="11" fillId="0" borderId="0" xfId="0" applyNumberFormat="1" applyFont="1" applyBorder="1" applyAlignment="1">
      <alignment horizontal="center" vertical="center" wrapText="1"/>
    </xf>
    <xf numFmtId="2" fontId="11" fillId="0" borderId="0" xfId="0" applyNumberFormat="1" applyFont="1" applyBorder="1" applyAlignment="1">
      <alignment horizontal="center"/>
    </xf>
    <xf numFmtId="189" fontId="11" fillId="0" borderId="0" xfId="0" applyNumberFormat="1" applyFont="1" applyBorder="1" applyAlignment="1">
      <alignment horizontal="center" vertical="center" wrapText="1"/>
    </xf>
    <xf numFmtId="185" fontId="11" fillId="0" borderId="0" xfId="0" applyNumberFormat="1" applyFont="1" applyBorder="1" applyAlignment="1">
      <alignment horizontal="center"/>
    </xf>
    <xf numFmtId="191" fontId="12" fillId="0" borderId="0" xfId="0" applyNumberFormat="1" applyFont="1" applyBorder="1" applyAlignment="1">
      <alignment horizontal="center" vertical="center" wrapText="1"/>
    </xf>
    <xf numFmtId="1" fontId="11" fillId="0" borderId="0" xfId="0" applyNumberFormat="1" applyFont="1" applyBorder="1" applyAlignment="1">
      <alignment horizontal="center"/>
    </xf>
    <xf numFmtId="189" fontId="11" fillId="0" borderId="0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center"/>
    </xf>
    <xf numFmtId="0" fontId="53" fillId="0" borderId="0" xfId="0" applyFont="1" applyAlignment="1">
      <alignment horizontal="center" vertical="top" wrapText="1"/>
    </xf>
    <xf numFmtId="0" fontId="53" fillId="0" borderId="0" xfId="0" applyFont="1" applyAlignment="1">
      <alignment vertical="center" wrapText="1"/>
    </xf>
    <xf numFmtId="0" fontId="53" fillId="0" borderId="0" xfId="0" applyFont="1" applyBorder="1" applyAlignment="1">
      <alignment horizontal="left" vertical="center" wrapText="1"/>
    </xf>
    <xf numFmtId="0" fontId="49" fillId="0" borderId="14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49" fillId="0" borderId="11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left"/>
    </xf>
    <xf numFmtId="191" fontId="12" fillId="0" borderId="0" xfId="0" applyNumberFormat="1" applyFont="1" applyBorder="1" applyAlignment="1">
      <alignment horizontal="center"/>
    </xf>
    <xf numFmtId="0" fontId="53" fillId="0" borderId="0" xfId="0" applyFont="1" applyAlignment="1">
      <alignment horizontal="center" vertical="center" wrapText="1"/>
    </xf>
    <xf numFmtId="0" fontId="53" fillId="0" borderId="10" xfId="0" applyFont="1" applyBorder="1" applyAlignment="1">
      <alignment horizontal="left" wrapText="1"/>
    </xf>
    <xf numFmtId="0" fontId="55" fillId="0" borderId="0" xfId="0" applyFont="1" applyAlignment="1">
      <alignment horizont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horizontal="center" vertical="center" wrapText="1"/>
    </xf>
    <xf numFmtId="0" fontId="52" fillId="0" borderId="14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50" fillId="0" borderId="0" xfId="0" applyFont="1" applyAlignment="1">
      <alignment horizontal="center" vertical="top" wrapText="1"/>
    </xf>
    <xf numFmtId="0" fontId="50" fillId="0" borderId="0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50" fillId="0" borderId="14" xfId="0" applyFont="1" applyBorder="1" applyAlignment="1">
      <alignment horizontal="center" vertical="top" wrapText="1"/>
    </xf>
    <xf numFmtId="0" fontId="32" fillId="34" borderId="0" xfId="0" applyFont="1" applyFill="1" applyAlignment="1">
      <alignment horizontal="left" vertical="center" wrapText="1"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Обычный_Лист1" xfId="52"/>
    <cellStyle name="Підсумок" xfId="53"/>
    <cellStyle name="Поганий" xfId="54"/>
    <cellStyle name="Примітка" xfId="55"/>
    <cellStyle name="Результат" xfId="56"/>
    <cellStyle name="Середній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6"/>
  <sheetViews>
    <sheetView tabSelected="1" zoomScalePageLayoutView="0" workbookViewId="0" topLeftCell="A1">
      <selection activeCell="C7" sqref="C7"/>
    </sheetView>
  </sheetViews>
  <sheetFormatPr defaultColWidth="21.57421875" defaultRowHeight="15"/>
  <cols>
    <col min="1" max="1" width="6.57421875" style="24" customWidth="1"/>
    <col min="2" max="2" width="31.7109375" style="24" customWidth="1"/>
    <col min="3" max="3" width="18.28125" style="24" customWidth="1"/>
    <col min="4" max="4" width="16.421875" style="24" customWidth="1"/>
    <col min="5" max="5" width="17.140625" style="24" customWidth="1"/>
    <col min="6" max="6" width="15.421875" style="24" customWidth="1"/>
    <col min="7" max="7" width="19.00390625" style="24" customWidth="1"/>
    <col min="8" max="8" width="19.28125" style="24" customWidth="1"/>
    <col min="9" max="16384" width="21.57421875" style="24" customWidth="1"/>
  </cols>
  <sheetData>
    <row r="1" spans="1:7" s="77" customFormat="1" ht="15.75" customHeight="1">
      <c r="A1" s="24"/>
      <c r="B1" s="24"/>
      <c r="C1" s="24"/>
      <c r="D1" s="24"/>
      <c r="E1" s="75" t="s">
        <v>0</v>
      </c>
      <c r="G1" s="75"/>
    </row>
    <row r="2" spans="1:7" s="77" customFormat="1" ht="15.75">
      <c r="A2" s="24"/>
      <c r="B2" s="24"/>
      <c r="C2" s="24"/>
      <c r="D2" s="24"/>
      <c r="E2" s="24" t="s">
        <v>59</v>
      </c>
      <c r="G2" s="24"/>
    </row>
    <row r="3" spans="1:7" s="77" customFormat="1" ht="15.75">
      <c r="A3" s="24"/>
      <c r="B3" s="24"/>
      <c r="C3" s="24"/>
      <c r="D3" s="24"/>
      <c r="E3" s="24" t="s">
        <v>60</v>
      </c>
      <c r="G3" s="24"/>
    </row>
    <row r="4" spans="1:7" s="77" customFormat="1" ht="15.75">
      <c r="A4" s="24"/>
      <c r="B4" s="24"/>
      <c r="C4" s="24"/>
      <c r="D4" s="24"/>
      <c r="E4" s="24" t="s">
        <v>61</v>
      </c>
      <c r="G4" s="24"/>
    </row>
    <row r="5" spans="1:7" s="77" customFormat="1" ht="15.75">
      <c r="A5" s="24"/>
      <c r="B5" s="24"/>
      <c r="C5" s="24"/>
      <c r="D5" s="24"/>
      <c r="E5" s="24" t="s">
        <v>84</v>
      </c>
      <c r="G5" s="24"/>
    </row>
    <row r="6" spans="1:7" s="77" customFormat="1" ht="15.75">
      <c r="A6" s="24"/>
      <c r="B6" s="24"/>
      <c r="C6" s="24"/>
      <c r="D6" s="24"/>
      <c r="E6" s="24"/>
      <c r="G6" s="24"/>
    </row>
    <row r="7" spans="1:8" s="77" customFormat="1" ht="15.75" customHeight="1">
      <c r="A7" s="76"/>
      <c r="B7" s="24"/>
      <c r="C7" s="24"/>
      <c r="D7" s="24"/>
      <c r="E7" s="76" t="s">
        <v>0</v>
      </c>
      <c r="G7" s="75"/>
      <c r="H7" s="24"/>
    </row>
    <row r="8" spans="1:8" s="77" customFormat="1" ht="15.75" customHeight="1">
      <c r="A8" s="76"/>
      <c r="B8" s="24"/>
      <c r="C8" s="24"/>
      <c r="D8" s="24"/>
      <c r="E8" s="112" t="s">
        <v>1</v>
      </c>
      <c r="F8" s="112"/>
      <c r="G8" s="78"/>
      <c r="H8" s="78"/>
    </row>
    <row r="9" spans="1:8" s="77" customFormat="1" ht="18.75" customHeight="1">
      <c r="A9" s="76"/>
      <c r="B9" s="76"/>
      <c r="C9" s="24"/>
      <c r="D9" s="24"/>
      <c r="E9" s="113" t="s">
        <v>64</v>
      </c>
      <c r="F9" s="113"/>
      <c r="G9" s="113"/>
      <c r="H9" s="113"/>
    </row>
    <row r="10" spans="1:8" s="77" customFormat="1" ht="21.75" customHeight="1">
      <c r="A10" s="76"/>
      <c r="B10" s="24"/>
      <c r="C10" s="24"/>
      <c r="D10" s="24"/>
      <c r="E10" s="114" t="s">
        <v>2</v>
      </c>
      <c r="F10" s="114"/>
      <c r="G10" s="114"/>
      <c r="H10" s="114"/>
    </row>
    <row r="11" spans="1:8" s="77" customFormat="1" ht="15.75">
      <c r="A11" s="76"/>
      <c r="B11" s="24"/>
      <c r="C11" s="24"/>
      <c r="D11" s="24"/>
      <c r="E11" s="146" t="s">
        <v>113</v>
      </c>
      <c r="F11" s="115"/>
      <c r="G11" s="115"/>
      <c r="H11" s="115"/>
    </row>
    <row r="12" spans="1:8" s="77" customFormat="1" ht="15.75">
      <c r="A12" s="24"/>
      <c r="B12" s="24"/>
      <c r="C12" s="24"/>
      <c r="D12" s="24"/>
      <c r="E12" s="24"/>
      <c r="F12" s="24"/>
      <c r="G12" s="24"/>
      <c r="H12" s="24"/>
    </row>
    <row r="13" spans="1:8" s="77" customFormat="1" ht="15" customHeight="1">
      <c r="A13" s="116" t="s">
        <v>101</v>
      </c>
      <c r="B13" s="116"/>
      <c r="C13" s="116"/>
      <c r="D13" s="116"/>
      <c r="E13" s="116"/>
      <c r="F13" s="116"/>
      <c r="G13" s="116"/>
      <c r="H13" s="116"/>
    </row>
    <row r="14" spans="1:8" s="77" customFormat="1" ht="15.75" customHeight="1">
      <c r="A14" s="116" t="s">
        <v>108</v>
      </c>
      <c r="B14" s="116"/>
      <c r="C14" s="116"/>
      <c r="D14" s="116"/>
      <c r="E14" s="116"/>
      <c r="F14" s="116"/>
      <c r="G14" s="116"/>
      <c r="H14" s="116"/>
    </row>
    <row r="15" spans="1:8" s="77" customFormat="1" ht="15.75">
      <c r="A15" s="24"/>
      <c r="B15" s="24"/>
      <c r="C15" s="24"/>
      <c r="D15" s="24"/>
      <c r="E15" s="24"/>
      <c r="F15" s="24"/>
      <c r="G15" s="24"/>
      <c r="H15" s="24"/>
    </row>
    <row r="16" spans="1:8" s="77" customFormat="1" ht="15.75">
      <c r="A16" s="24"/>
      <c r="B16" s="24"/>
      <c r="C16" s="24"/>
      <c r="D16" s="24"/>
      <c r="E16" s="24"/>
      <c r="F16" s="24"/>
      <c r="G16" s="24"/>
      <c r="H16" s="24"/>
    </row>
    <row r="17" spans="1:8" s="77" customFormat="1" ht="15.75" customHeight="1">
      <c r="A17" s="135" t="s">
        <v>3</v>
      </c>
      <c r="B17" s="15">
        <v>1200000</v>
      </c>
      <c r="C17" s="76"/>
      <c r="D17" s="129" t="s">
        <v>63</v>
      </c>
      <c r="E17" s="129"/>
      <c r="F17" s="129"/>
      <c r="G17" s="129"/>
      <c r="H17" s="80">
        <v>34814670</v>
      </c>
    </row>
    <row r="18" spans="1:8" s="77" customFormat="1" ht="45.75" customHeight="1">
      <c r="A18" s="135"/>
      <c r="B18" s="12" t="s">
        <v>102</v>
      </c>
      <c r="C18" s="76"/>
      <c r="D18" s="130" t="s">
        <v>2</v>
      </c>
      <c r="E18" s="130"/>
      <c r="F18" s="130"/>
      <c r="G18" s="68"/>
      <c r="H18" s="81" t="s">
        <v>103</v>
      </c>
    </row>
    <row r="19" spans="1:8" s="77" customFormat="1" ht="15.75" customHeight="1">
      <c r="A19" s="135" t="s">
        <v>5</v>
      </c>
      <c r="B19" s="15">
        <v>1210000</v>
      </c>
      <c r="C19" s="139"/>
      <c r="D19" s="129" t="s">
        <v>63</v>
      </c>
      <c r="E19" s="129"/>
      <c r="F19" s="129"/>
      <c r="G19" s="129"/>
      <c r="H19" s="80">
        <v>34814670</v>
      </c>
    </row>
    <row r="20" spans="1:8" s="77" customFormat="1" ht="45.75" customHeight="1">
      <c r="A20" s="135"/>
      <c r="B20" s="12" t="s">
        <v>102</v>
      </c>
      <c r="C20" s="139"/>
      <c r="D20" s="130" t="s">
        <v>34</v>
      </c>
      <c r="E20" s="130"/>
      <c r="F20" s="130"/>
      <c r="G20" s="68"/>
      <c r="H20" s="82" t="s">
        <v>103</v>
      </c>
    </row>
    <row r="21" spans="1:8" s="77" customFormat="1" ht="16.5" customHeight="1">
      <c r="A21" s="127" t="s">
        <v>6</v>
      </c>
      <c r="B21" s="83">
        <v>1217640</v>
      </c>
      <c r="C21" s="84" t="s">
        <v>104</v>
      </c>
      <c r="D21" s="84" t="s">
        <v>70</v>
      </c>
      <c r="E21" s="136" t="s">
        <v>71</v>
      </c>
      <c r="F21" s="136"/>
      <c r="G21" s="68"/>
      <c r="H21" s="83">
        <v>13201100000</v>
      </c>
    </row>
    <row r="22" spans="1:8" s="77" customFormat="1" ht="82.5" customHeight="1">
      <c r="A22" s="127"/>
      <c r="B22" s="12" t="s">
        <v>102</v>
      </c>
      <c r="C22" s="12" t="s">
        <v>109</v>
      </c>
      <c r="D22" s="12" t="s">
        <v>110</v>
      </c>
      <c r="E22" s="140" t="s">
        <v>111</v>
      </c>
      <c r="F22" s="140"/>
      <c r="G22" s="68"/>
      <c r="H22" s="87" t="s">
        <v>112</v>
      </c>
    </row>
    <row r="23" spans="1:9" ht="36.75" customHeight="1">
      <c r="A23" s="19" t="s">
        <v>8</v>
      </c>
      <c r="B23" s="131" t="s">
        <v>105</v>
      </c>
      <c r="C23" s="131"/>
      <c r="D23" s="131"/>
      <c r="E23" s="131"/>
      <c r="F23" s="131"/>
      <c r="G23" s="131"/>
      <c r="H23" s="131"/>
      <c r="I23" s="25"/>
    </row>
    <row r="24" spans="1:16" ht="67.5" customHeight="1">
      <c r="A24" s="19" t="s">
        <v>9</v>
      </c>
      <c r="B24" s="131" t="s">
        <v>107</v>
      </c>
      <c r="C24" s="131"/>
      <c r="D24" s="131"/>
      <c r="E24" s="131"/>
      <c r="F24" s="131"/>
      <c r="G24" s="131"/>
      <c r="H24" s="131"/>
      <c r="I24" s="79"/>
      <c r="J24" s="85"/>
      <c r="K24" s="129"/>
      <c r="L24" s="129"/>
      <c r="M24" s="129"/>
      <c r="N24" s="129"/>
      <c r="O24" s="45"/>
      <c r="P24" s="45"/>
    </row>
    <row r="25" spans="1:12" ht="21.75" customHeight="1">
      <c r="A25" s="65" t="s">
        <v>10</v>
      </c>
      <c r="B25" s="103" t="s">
        <v>85</v>
      </c>
      <c r="C25" s="103"/>
      <c r="D25" s="103"/>
      <c r="E25" s="103"/>
      <c r="F25" s="103"/>
      <c r="G25" s="103"/>
      <c r="H25" s="103"/>
      <c r="I25" s="41"/>
      <c r="J25" s="41"/>
      <c r="K25" s="41"/>
      <c r="L25" s="41"/>
    </row>
    <row r="26" spans="1:12" ht="21.75" customHeight="1">
      <c r="A26" s="67" t="s">
        <v>12</v>
      </c>
      <c r="B26" s="88" t="s">
        <v>86</v>
      </c>
      <c r="C26" s="104"/>
      <c r="D26" s="104"/>
      <c r="E26" s="104"/>
      <c r="F26" s="104"/>
      <c r="G26" s="104"/>
      <c r="H26" s="89"/>
      <c r="I26" s="41"/>
      <c r="J26" s="41"/>
      <c r="K26" s="41"/>
      <c r="L26" s="41"/>
    </row>
    <row r="27" spans="1:12" ht="20.25" customHeight="1">
      <c r="A27" s="67">
        <v>1</v>
      </c>
      <c r="B27" s="105" t="s">
        <v>95</v>
      </c>
      <c r="C27" s="106"/>
      <c r="D27" s="106"/>
      <c r="E27" s="106"/>
      <c r="F27" s="106"/>
      <c r="G27" s="106"/>
      <c r="H27" s="107"/>
      <c r="I27" s="41"/>
      <c r="J27" s="41"/>
      <c r="K27" s="41"/>
      <c r="L27" s="41"/>
    </row>
    <row r="28" spans="1:12" ht="18" customHeight="1">
      <c r="A28" s="65"/>
      <c r="B28" s="64"/>
      <c r="C28" s="63"/>
      <c r="D28" s="63"/>
      <c r="E28" s="63"/>
      <c r="F28" s="63"/>
      <c r="G28" s="63"/>
      <c r="H28" s="41"/>
      <c r="I28" s="41"/>
      <c r="J28" s="41"/>
      <c r="K28" s="41"/>
      <c r="L28" s="41"/>
    </row>
    <row r="29" spans="1:7" ht="19.5" customHeight="1">
      <c r="A29" s="65" t="s">
        <v>11</v>
      </c>
      <c r="B29" s="131" t="s">
        <v>96</v>
      </c>
      <c r="C29" s="138"/>
      <c r="D29" s="138"/>
      <c r="E29" s="138"/>
      <c r="F29" s="138"/>
      <c r="G29" s="138"/>
    </row>
    <row r="30" spans="1:4" ht="15.75" customHeight="1">
      <c r="A30" s="66" t="s">
        <v>14</v>
      </c>
      <c r="B30" s="128" t="s">
        <v>91</v>
      </c>
      <c r="C30" s="128"/>
      <c r="D30" s="128"/>
    </row>
    <row r="31" ht="12" customHeight="1">
      <c r="A31" s="4"/>
    </row>
    <row r="32" spans="1:8" ht="15.75">
      <c r="A32" s="20" t="s">
        <v>12</v>
      </c>
      <c r="B32" s="88" t="s">
        <v>13</v>
      </c>
      <c r="C32" s="104"/>
      <c r="D32" s="104"/>
      <c r="E32" s="104"/>
      <c r="F32" s="104"/>
      <c r="G32" s="104"/>
      <c r="H32" s="89"/>
    </row>
    <row r="33" spans="1:8" ht="15.75" customHeight="1">
      <c r="A33" s="20">
        <v>1</v>
      </c>
      <c r="B33" s="90" t="s">
        <v>72</v>
      </c>
      <c r="C33" s="108"/>
      <c r="D33" s="108"/>
      <c r="E33" s="108"/>
      <c r="F33" s="108"/>
      <c r="G33" s="108"/>
      <c r="H33" s="91"/>
    </row>
    <row r="34" ht="15.75">
      <c r="A34" s="4"/>
    </row>
    <row r="35" spans="1:7" ht="15.75">
      <c r="A35" s="66" t="s">
        <v>21</v>
      </c>
      <c r="B35" s="95" t="s">
        <v>17</v>
      </c>
      <c r="C35" s="95"/>
      <c r="D35" s="95"/>
      <c r="E35" s="95"/>
      <c r="F35" s="95"/>
      <c r="G35" s="95"/>
    </row>
    <row r="36" spans="1:6" ht="15" customHeight="1">
      <c r="A36" s="4"/>
      <c r="F36" s="62" t="s">
        <v>93</v>
      </c>
    </row>
    <row r="37" spans="1:7" ht="33" customHeight="1">
      <c r="A37" s="20" t="s">
        <v>12</v>
      </c>
      <c r="B37" s="88" t="s">
        <v>17</v>
      </c>
      <c r="C37" s="89"/>
      <c r="D37" s="86" t="s">
        <v>18</v>
      </c>
      <c r="E37" s="86" t="s">
        <v>19</v>
      </c>
      <c r="F37" s="88" t="s">
        <v>20</v>
      </c>
      <c r="G37" s="89"/>
    </row>
    <row r="38" spans="1:7" ht="15.75">
      <c r="A38" s="20">
        <v>1</v>
      </c>
      <c r="B38" s="88">
        <v>2</v>
      </c>
      <c r="C38" s="89"/>
      <c r="D38" s="86">
        <v>3</v>
      </c>
      <c r="E38" s="86">
        <v>4</v>
      </c>
      <c r="F38" s="88">
        <v>5</v>
      </c>
      <c r="G38" s="89"/>
    </row>
    <row r="39" spans="1:7" ht="78.75" customHeight="1">
      <c r="A39" s="23" t="s">
        <v>3</v>
      </c>
      <c r="B39" s="97" t="s">
        <v>106</v>
      </c>
      <c r="C39" s="98"/>
      <c r="D39" s="17">
        <v>10000000</v>
      </c>
      <c r="E39" s="16"/>
      <c r="F39" s="99">
        <f>D39+E39</f>
        <v>10000000</v>
      </c>
      <c r="G39" s="100"/>
    </row>
    <row r="40" spans="1:7" ht="101.25" customHeight="1">
      <c r="A40" s="23" t="s">
        <v>5</v>
      </c>
      <c r="B40" s="97" t="s">
        <v>83</v>
      </c>
      <c r="C40" s="98"/>
      <c r="D40" s="17">
        <v>1805300</v>
      </c>
      <c r="E40" s="16"/>
      <c r="F40" s="99">
        <f>D40+E40</f>
        <v>1805300</v>
      </c>
      <c r="G40" s="100"/>
    </row>
    <row r="41" spans="1:7" ht="23.25" customHeight="1">
      <c r="A41" s="92" t="s">
        <v>20</v>
      </c>
      <c r="B41" s="93"/>
      <c r="C41" s="94"/>
      <c r="D41" s="17">
        <f>D39+D40</f>
        <v>11805300</v>
      </c>
      <c r="E41" s="17">
        <f>E39+E40</f>
        <v>0</v>
      </c>
      <c r="F41" s="99">
        <f>F39+F40</f>
        <v>11805300</v>
      </c>
      <c r="G41" s="100"/>
    </row>
    <row r="42" ht="15.75">
      <c r="A42" s="4"/>
    </row>
    <row r="43" spans="1:7" ht="31.5" customHeight="1">
      <c r="A43" s="127" t="s">
        <v>23</v>
      </c>
      <c r="B43" s="95" t="s">
        <v>94</v>
      </c>
      <c r="C43" s="95"/>
      <c r="D43" s="95"/>
      <c r="E43" s="95"/>
      <c r="F43" s="95"/>
      <c r="G43" s="95"/>
    </row>
    <row r="44" ht="12" customHeight="1">
      <c r="A44" s="127"/>
    </row>
    <row r="45" ht="11.25" customHeight="1" hidden="1">
      <c r="A45" s="4"/>
    </row>
    <row r="46" spans="1:5" ht="15.75">
      <c r="A46" s="4"/>
      <c r="E46" s="62" t="s">
        <v>93</v>
      </c>
    </row>
    <row r="47" spans="1:6" ht="48" customHeight="1">
      <c r="A47" s="67" t="s">
        <v>12</v>
      </c>
      <c r="B47" s="88" t="s">
        <v>22</v>
      </c>
      <c r="C47" s="89"/>
      <c r="D47" s="86" t="s">
        <v>18</v>
      </c>
      <c r="E47" s="86" t="s">
        <v>19</v>
      </c>
      <c r="F47" s="86" t="s">
        <v>20</v>
      </c>
    </row>
    <row r="48" spans="1:6" ht="15.75">
      <c r="A48" s="67">
        <v>1</v>
      </c>
      <c r="B48" s="88">
        <v>2</v>
      </c>
      <c r="C48" s="89"/>
      <c r="D48" s="86">
        <v>3</v>
      </c>
      <c r="E48" s="86">
        <v>4</v>
      </c>
      <c r="F48" s="86">
        <v>5</v>
      </c>
    </row>
    <row r="49" spans="1:6" ht="87.75" customHeight="1">
      <c r="A49" s="23" t="s">
        <v>3</v>
      </c>
      <c r="B49" s="90" t="s">
        <v>81</v>
      </c>
      <c r="C49" s="91"/>
      <c r="D49" s="57">
        <v>10000000</v>
      </c>
      <c r="E49" s="57"/>
      <c r="F49" s="57">
        <f>D49</f>
        <v>10000000</v>
      </c>
    </row>
    <row r="50" spans="1:6" ht="100.5" customHeight="1">
      <c r="A50" s="23" t="s">
        <v>5</v>
      </c>
      <c r="B50" s="90" t="s">
        <v>82</v>
      </c>
      <c r="C50" s="91"/>
      <c r="D50" s="57">
        <v>1805300</v>
      </c>
      <c r="E50" s="57"/>
      <c r="F50" s="57">
        <f>D50</f>
        <v>1805300</v>
      </c>
    </row>
    <row r="51" spans="1:6" ht="30" customHeight="1">
      <c r="A51" s="92" t="s">
        <v>20</v>
      </c>
      <c r="B51" s="93"/>
      <c r="C51" s="94"/>
      <c r="D51" s="58">
        <f>D49+D50</f>
        <v>11805300</v>
      </c>
      <c r="E51" s="58">
        <f>E49+E50</f>
        <v>0</v>
      </c>
      <c r="F51" s="58">
        <f>F49+F50</f>
        <v>11805300</v>
      </c>
    </row>
    <row r="52" ht="12" customHeight="1">
      <c r="A52" s="4"/>
    </row>
    <row r="53" spans="1:7" ht="15.75">
      <c r="A53" s="66" t="s">
        <v>87</v>
      </c>
      <c r="B53" s="95" t="s">
        <v>92</v>
      </c>
      <c r="C53" s="95"/>
      <c r="D53" s="95"/>
      <c r="E53" s="95"/>
      <c r="F53" s="95"/>
      <c r="G53" s="95"/>
    </row>
    <row r="54" spans="1:17" ht="9.75" customHeight="1">
      <c r="A54" s="4"/>
      <c r="J54" s="45"/>
      <c r="K54" s="45"/>
      <c r="L54" s="45"/>
      <c r="M54" s="45"/>
      <c r="N54" s="45"/>
      <c r="O54" s="45"/>
      <c r="P54" s="45"/>
      <c r="Q54" s="45"/>
    </row>
    <row r="55" spans="1:17" ht="31.5" customHeight="1">
      <c r="A55" s="20" t="s">
        <v>12</v>
      </c>
      <c r="B55" s="20" t="s">
        <v>24</v>
      </c>
      <c r="C55" s="20" t="s">
        <v>25</v>
      </c>
      <c r="D55" s="20" t="s">
        <v>26</v>
      </c>
      <c r="E55" s="20" t="s">
        <v>18</v>
      </c>
      <c r="F55" s="20" t="s">
        <v>19</v>
      </c>
      <c r="G55" s="132" t="s">
        <v>20</v>
      </c>
      <c r="H55" s="132"/>
      <c r="J55" s="45"/>
      <c r="K55" s="45"/>
      <c r="L55" s="45"/>
      <c r="M55" s="45"/>
      <c r="N55" s="45"/>
      <c r="O55" s="45"/>
      <c r="P55" s="45"/>
      <c r="Q55" s="45"/>
    </row>
    <row r="56" spans="1:17" ht="15.75">
      <c r="A56" s="20">
        <v>1</v>
      </c>
      <c r="B56" s="20">
        <v>2</v>
      </c>
      <c r="C56" s="20">
        <v>3</v>
      </c>
      <c r="D56" s="20">
        <v>4</v>
      </c>
      <c r="E56" s="20">
        <v>5</v>
      </c>
      <c r="F56" s="20">
        <v>6</v>
      </c>
      <c r="G56" s="132">
        <v>7</v>
      </c>
      <c r="H56" s="132"/>
      <c r="J56" s="45"/>
      <c r="K56" s="45"/>
      <c r="L56" s="45"/>
      <c r="M56" s="45"/>
      <c r="N56" s="45"/>
      <c r="O56" s="45"/>
      <c r="P56" s="45"/>
      <c r="Q56" s="45"/>
    </row>
    <row r="57" spans="1:17" ht="60" customHeight="1">
      <c r="A57" s="23" t="s">
        <v>3</v>
      </c>
      <c r="B57" s="29" t="s">
        <v>78</v>
      </c>
      <c r="C57" s="30" t="s">
        <v>69</v>
      </c>
      <c r="D57" s="20"/>
      <c r="E57" s="26">
        <v>10000000</v>
      </c>
      <c r="F57" s="26"/>
      <c r="G57" s="111">
        <f>E57</f>
        <v>10000000</v>
      </c>
      <c r="H57" s="111"/>
      <c r="J57" s="46"/>
      <c r="K57" s="47"/>
      <c r="L57" s="118"/>
      <c r="M57" s="118"/>
      <c r="N57" s="118"/>
      <c r="O57" s="134"/>
      <c r="P57" s="134"/>
      <c r="Q57" s="134"/>
    </row>
    <row r="58" spans="1:17" ht="15.75">
      <c r="A58" s="14"/>
      <c r="B58" s="21" t="s">
        <v>27</v>
      </c>
      <c r="C58" s="20"/>
      <c r="D58" s="22" t="s">
        <v>68</v>
      </c>
      <c r="E58" s="27"/>
      <c r="F58" s="27"/>
      <c r="G58" s="102"/>
      <c r="H58" s="102"/>
      <c r="J58" s="46"/>
      <c r="K58" s="47"/>
      <c r="L58" s="118"/>
      <c r="M58" s="118"/>
      <c r="N58" s="118"/>
      <c r="O58" s="125"/>
      <c r="P58" s="125"/>
      <c r="Q58" s="125"/>
    </row>
    <row r="59" spans="1:17" ht="48" customHeight="1">
      <c r="A59" s="14"/>
      <c r="B59" s="31" t="s">
        <v>73</v>
      </c>
      <c r="C59" s="30" t="s">
        <v>67</v>
      </c>
      <c r="D59" s="22" t="s">
        <v>65</v>
      </c>
      <c r="E59" s="30">
        <v>43</v>
      </c>
      <c r="F59" s="32"/>
      <c r="G59" s="102">
        <f>E59+F59</f>
        <v>43</v>
      </c>
      <c r="H59" s="102"/>
      <c r="J59" s="46"/>
      <c r="K59" s="47"/>
      <c r="L59" s="118"/>
      <c r="M59" s="118"/>
      <c r="N59" s="118"/>
      <c r="O59" s="124"/>
      <c r="P59" s="124"/>
      <c r="Q59" s="124"/>
    </row>
    <row r="60" spans="1:17" ht="15.75">
      <c r="A60" s="14"/>
      <c r="B60" s="33" t="s">
        <v>28</v>
      </c>
      <c r="C60" s="30"/>
      <c r="D60" s="22" t="s">
        <v>68</v>
      </c>
      <c r="E60" s="34"/>
      <c r="F60" s="32"/>
      <c r="G60" s="102"/>
      <c r="H60" s="102"/>
      <c r="J60" s="46"/>
      <c r="K60" s="47"/>
      <c r="L60" s="118"/>
      <c r="M60" s="118"/>
      <c r="N60" s="118"/>
      <c r="O60" s="125"/>
      <c r="P60" s="125"/>
      <c r="Q60" s="125"/>
    </row>
    <row r="61" spans="1:17" ht="64.5" customHeight="1">
      <c r="A61" s="14"/>
      <c r="B61" s="31" t="s">
        <v>74</v>
      </c>
      <c r="C61" s="30" t="s">
        <v>67</v>
      </c>
      <c r="D61" s="22" t="s">
        <v>65</v>
      </c>
      <c r="E61" s="30">
        <v>37</v>
      </c>
      <c r="F61" s="32"/>
      <c r="G61" s="102">
        <f>E61+F61</f>
        <v>37</v>
      </c>
      <c r="H61" s="102"/>
      <c r="J61" s="46"/>
      <c r="K61" s="47"/>
      <c r="L61" s="118"/>
      <c r="M61" s="118"/>
      <c r="N61" s="118"/>
      <c r="O61" s="124"/>
      <c r="P61" s="124"/>
      <c r="Q61" s="124"/>
    </row>
    <row r="62" spans="1:17" ht="15.75">
      <c r="A62" s="14"/>
      <c r="B62" s="36" t="s">
        <v>29</v>
      </c>
      <c r="C62" s="30"/>
      <c r="D62" s="22" t="s">
        <v>68</v>
      </c>
      <c r="E62" s="34"/>
      <c r="F62" s="32"/>
      <c r="G62" s="102"/>
      <c r="H62" s="102"/>
      <c r="J62" s="46"/>
      <c r="K62" s="47"/>
      <c r="L62" s="118"/>
      <c r="M62" s="118"/>
      <c r="N62" s="118"/>
      <c r="O62" s="125"/>
      <c r="P62" s="125"/>
      <c r="Q62" s="125"/>
    </row>
    <row r="63" spans="1:17" ht="27.75" customHeight="1">
      <c r="A63" s="14"/>
      <c r="B63" s="31" t="s">
        <v>79</v>
      </c>
      <c r="C63" s="30" t="s">
        <v>69</v>
      </c>
      <c r="D63" s="22" t="s">
        <v>65</v>
      </c>
      <c r="E63" s="44">
        <f>E57/E61</f>
        <v>270270.2702702703</v>
      </c>
      <c r="F63" s="61"/>
      <c r="G63" s="110">
        <f>E63+F63</f>
        <v>270270.2702702703</v>
      </c>
      <c r="H63" s="110"/>
      <c r="J63" s="46"/>
      <c r="K63" s="48"/>
      <c r="L63" s="118"/>
      <c r="M63" s="118"/>
      <c r="N63" s="118"/>
      <c r="O63" s="126"/>
      <c r="P63" s="126"/>
      <c r="Q63" s="126"/>
    </row>
    <row r="64" spans="1:17" ht="15.75">
      <c r="A64" s="14"/>
      <c r="B64" s="36" t="s">
        <v>30</v>
      </c>
      <c r="C64" s="30"/>
      <c r="D64" s="22" t="s">
        <v>68</v>
      </c>
      <c r="E64" s="34"/>
      <c r="F64" s="32"/>
      <c r="G64" s="102"/>
      <c r="H64" s="102"/>
      <c r="J64" s="46"/>
      <c r="K64" s="47"/>
      <c r="L64" s="118"/>
      <c r="M64" s="118"/>
      <c r="N64" s="118"/>
      <c r="O64" s="125"/>
      <c r="P64" s="125"/>
      <c r="Q64" s="125"/>
    </row>
    <row r="65" spans="1:17" ht="64.5" customHeight="1">
      <c r="A65" s="14"/>
      <c r="B65" s="37" t="s">
        <v>75</v>
      </c>
      <c r="C65" s="30" t="s">
        <v>66</v>
      </c>
      <c r="D65" s="22" t="s">
        <v>65</v>
      </c>
      <c r="E65" s="35">
        <f>E61/E59*100</f>
        <v>86.04651162790698</v>
      </c>
      <c r="F65" s="32"/>
      <c r="G65" s="101">
        <f>E65+F65</f>
        <v>86.04651162790698</v>
      </c>
      <c r="H65" s="101"/>
      <c r="J65" s="46"/>
      <c r="K65" s="48"/>
      <c r="L65" s="118"/>
      <c r="M65" s="118"/>
      <c r="N65" s="118"/>
      <c r="O65" s="122"/>
      <c r="P65" s="122"/>
      <c r="Q65" s="122"/>
    </row>
    <row r="66" spans="1:17" ht="142.5" customHeight="1">
      <c r="A66" s="23" t="s">
        <v>5</v>
      </c>
      <c r="B66" s="29" t="s">
        <v>80</v>
      </c>
      <c r="C66" s="30" t="s">
        <v>69</v>
      </c>
      <c r="D66" s="20"/>
      <c r="E66" s="26">
        <v>1805300</v>
      </c>
      <c r="F66" s="26"/>
      <c r="G66" s="111">
        <f>E66</f>
        <v>1805300</v>
      </c>
      <c r="H66" s="111"/>
      <c r="J66" s="49"/>
      <c r="K66" s="50"/>
      <c r="L66" s="117"/>
      <c r="M66" s="117"/>
      <c r="N66" s="117"/>
      <c r="O66" s="117"/>
      <c r="P66" s="117"/>
      <c r="Q66" s="117"/>
    </row>
    <row r="67" spans="1:17" ht="19.5" customHeight="1">
      <c r="A67" s="14"/>
      <c r="B67" s="38" t="s">
        <v>27</v>
      </c>
      <c r="C67" s="39"/>
      <c r="D67" s="22" t="s">
        <v>68</v>
      </c>
      <c r="E67" s="27"/>
      <c r="F67" s="27"/>
      <c r="G67" s="102"/>
      <c r="H67" s="102"/>
      <c r="J67" s="51"/>
      <c r="K67" s="48"/>
      <c r="L67" s="118"/>
      <c r="M67" s="118"/>
      <c r="N67" s="118"/>
      <c r="O67" s="123"/>
      <c r="P67" s="123"/>
      <c r="Q67" s="123"/>
    </row>
    <row r="68" spans="1:17" ht="62.25" customHeight="1">
      <c r="A68" s="14"/>
      <c r="B68" s="40" t="s">
        <v>76</v>
      </c>
      <c r="C68" s="30" t="s">
        <v>67</v>
      </c>
      <c r="D68" s="22" t="s">
        <v>65</v>
      </c>
      <c r="E68" s="59">
        <v>10572</v>
      </c>
      <c r="F68" s="60"/>
      <c r="G68" s="109">
        <f>E68</f>
        <v>10572</v>
      </c>
      <c r="H68" s="109"/>
      <c r="J68" s="52"/>
      <c r="K68" s="48"/>
      <c r="L68" s="118"/>
      <c r="M68" s="118"/>
      <c r="N68" s="118"/>
      <c r="O68" s="121"/>
      <c r="P68" s="121"/>
      <c r="Q68" s="121"/>
    </row>
    <row r="69" spans="1:17" ht="18" customHeight="1">
      <c r="A69" s="14"/>
      <c r="B69" s="33" t="s">
        <v>28</v>
      </c>
      <c r="C69" s="42"/>
      <c r="D69" s="22" t="s">
        <v>68</v>
      </c>
      <c r="E69" s="59"/>
      <c r="F69" s="60"/>
      <c r="G69" s="109"/>
      <c r="H69" s="109"/>
      <c r="J69" s="53"/>
      <c r="K69" s="54"/>
      <c r="L69" s="118"/>
      <c r="M69" s="118"/>
      <c r="N69" s="118"/>
      <c r="O69" s="119"/>
      <c r="P69" s="119"/>
      <c r="Q69" s="119"/>
    </row>
    <row r="70" spans="1:17" ht="62.25" customHeight="1">
      <c r="A70" s="14"/>
      <c r="B70" s="40" t="s">
        <v>97</v>
      </c>
      <c r="C70" s="30" t="s">
        <v>67</v>
      </c>
      <c r="D70" s="22" t="s">
        <v>65</v>
      </c>
      <c r="E70" s="59">
        <v>325</v>
      </c>
      <c r="F70" s="60"/>
      <c r="G70" s="109">
        <f>E70</f>
        <v>325</v>
      </c>
      <c r="H70" s="109"/>
      <c r="J70" s="52"/>
      <c r="K70" s="55"/>
      <c r="L70" s="118"/>
      <c r="M70" s="118"/>
      <c r="N70" s="118"/>
      <c r="O70" s="119"/>
      <c r="P70" s="119"/>
      <c r="Q70" s="119"/>
    </row>
    <row r="71" spans="1:17" ht="17.25" customHeight="1">
      <c r="A71" s="14"/>
      <c r="B71" s="36" t="s">
        <v>29</v>
      </c>
      <c r="C71" s="30"/>
      <c r="D71" s="20"/>
      <c r="E71" s="43"/>
      <c r="F71" s="43"/>
      <c r="G71" s="110"/>
      <c r="H71" s="110"/>
      <c r="J71" s="53"/>
      <c r="K71" s="54"/>
      <c r="L71" s="118"/>
      <c r="M71" s="118"/>
      <c r="N71" s="118"/>
      <c r="O71" s="119"/>
      <c r="P71" s="119"/>
      <c r="Q71" s="119"/>
    </row>
    <row r="72" spans="1:17" ht="31.5" customHeight="1">
      <c r="A72" s="14"/>
      <c r="B72" s="40" t="s">
        <v>79</v>
      </c>
      <c r="C72" s="30" t="s">
        <v>69</v>
      </c>
      <c r="D72" s="22" t="s">
        <v>65</v>
      </c>
      <c r="E72" s="44">
        <f>E66/E70</f>
        <v>5554.7692307692305</v>
      </c>
      <c r="F72" s="43"/>
      <c r="G72" s="110">
        <f>E72</f>
        <v>5554.7692307692305</v>
      </c>
      <c r="H72" s="110"/>
      <c r="J72" s="56"/>
      <c r="K72" s="47"/>
      <c r="L72" s="117"/>
      <c r="M72" s="117"/>
      <c r="N72" s="117"/>
      <c r="O72" s="117"/>
      <c r="P72" s="117"/>
      <c r="Q72" s="117"/>
    </row>
    <row r="73" spans="1:17" ht="17.25" customHeight="1">
      <c r="A73" s="14"/>
      <c r="B73" s="36" t="s">
        <v>30</v>
      </c>
      <c r="C73" s="30"/>
      <c r="D73" s="20"/>
      <c r="E73" s="34"/>
      <c r="F73" s="27"/>
      <c r="G73" s="101">
        <f>E73</f>
        <v>0</v>
      </c>
      <c r="H73" s="101"/>
      <c r="J73" s="56"/>
      <c r="K73" s="48"/>
      <c r="L73" s="118"/>
      <c r="M73" s="118"/>
      <c r="N73" s="118"/>
      <c r="O73" s="120"/>
      <c r="P73" s="120"/>
      <c r="Q73" s="120"/>
    </row>
    <row r="74" spans="1:17" ht="46.5" customHeight="1">
      <c r="A74" s="14"/>
      <c r="B74" s="37" t="s">
        <v>77</v>
      </c>
      <c r="C74" s="30" t="s">
        <v>66</v>
      </c>
      <c r="D74" s="22" t="s">
        <v>65</v>
      </c>
      <c r="E74" s="35">
        <f>E70/E68*100</f>
        <v>3.0741581536133182</v>
      </c>
      <c r="F74" s="27"/>
      <c r="G74" s="101">
        <f>E74</f>
        <v>3.0741581536133182</v>
      </c>
      <c r="H74" s="101"/>
      <c r="J74" s="50"/>
      <c r="K74" s="50"/>
      <c r="L74" s="117"/>
      <c r="M74" s="117"/>
      <c r="N74" s="117"/>
      <c r="O74" s="117"/>
      <c r="P74" s="117"/>
      <c r="Q74" s="117"/>
    </row>
    <row r="75" spans="1:17" ht="5.25" customHeight="1">
      <c r="A75" s="4"/>
      <c r="J75" s="45"/>
      <c r="K75" s="45"/>
      <c r="L75" s="45"/>
      <c r="M75" s="45"/>
      <c r="N75" s="45"/>
      <c r="O75" s="45"/>
      <c r="P75" s="45"/>
      <c r="Q75" s="45"/>
    </row>
    <row r="76" spans="1:17" ht="7.5" customHeight="1" hidden="1">
      <c r="A76" s="4"/>
      <c r="J76" s="45"/>
      <c r="K76" s="45"/>
      <c r="L76" s="45"/>
      <c r="M76" s="45"/>
      <c r="N76" s="45"/>
      <c r="O76" s="45"/>
      <c r="P76" s="45"/>
      <c r="Q76" s="45"/>
    </row>
    <row r="77" spans="1:17" ht="6" customHeight="1" hidden="1">
      <c r="A77" s="96"/>
      <c r="B77" s="96"/>
      <c r="C77" s="96"/>
      <c r="D77" s="18"/>
      <c r="J77" s="45"/>
      <c r="K77" s="45"/>
      <c r="L77" s="45"/>
      <c r="M77" s="45"/>
      <c r="N77" s="45"/>
      <c r="O77" s="45"/>
      <c r="P77" s="45"/>
      <c r="Q77" s="45"/>
    </row>
    <row r="78" spans="1:17" ht="33" customHeight="1">
      <c r="A78" s="96" t="s">
        <v>100</v>
      </c>
      <c r="B78" s="96"/>
      <c r="C78" s="96"/>
      <c r="D78" s="10"/>
      <c r="E78" s="28"/>
      <c r="F78" s="133" t="s">
        <v>98</v>
      </c>
      <c r="G78" s="133"/>
      <c r="J78" s="45"/>
      <c r="K78" s="45"/>
      <c r="L78" s="45"/>
      <c r="M78" s="45"/>
      <c r="N78" s="45"/>
      <c r="O78" s="45"/>
      <c r="P78" s="45"/>
      <c r="Q78" s="45"/>
    </row>
    <row r="79" spans="1:17" ht="14.25" customHeight="1">
      <c r="A79" s="72"/>
      <c r="B79" s="70"/>
      <c r="D79" s="69" t="s">
        <v>31</v>
      </c>
      <c r="F79" s="130" t="s">
        <v>32</v>
      </c>
      <c r="G79" s="130"/>
      <c r="J79" s="45"/>
      <c r="K79" s="45"/>
      <c r="L79" s="45"/>
      <c r="M79" s="45"/>
      <c r="N79" s="45"/>
      <c r="O79" s="45"/>
      <c r="P79" s="45"/>
      <c r="Q79" s="45"/>
    </row>
    <row r="80" spans="1:7" ht="15.75" customHeight="1">
      <c r="A80" s="137" t="s">
        <v>33</v>
      </c>
      <c r="B80" s="137"/>
      <c r="C80" s="73"/>
      <c r="D80" s="69"/>
      <c r="F80" s="68"/>
      <c r="G80" s="68"/>
    </row>
    <row r="81" spans="1:4" ht="18" customHeight="1">
      <c r="A81" s="95" t="s">
        <v>88</v>
      </c>
      <c r="B81" s="95"/>
      <c r="C81" s="95"/>
      <c r="D81" s="95"/>
    </row>
    <row r="82" spans="1:7" ht="30.75" customHeight="1">
      <c r="A82" s="138" t="s">
        <v>99</v>
      </c>
      <c r="B82" s="138"/>
      <c r="C82" s="138"/>
      <c r="D82" s="10"/>
      <c r="E82" s="28"/>
      <c r="F82" s="133" t="s">
        <v>62</v>
      </c>
      <c r="G82" s="133"/>
    </row>
    <row r="83" spans="1:7" ht="15.75" customHeight="1">
      <c r="A83" s="71"/>
      <c r="B83" s="70"/>
      <c r="C83" s="70"/>
      <c r="D83" s="69" t="s">
        <v>31</v>
      </c>
      <c r="F83" s="130" t="s">
        <v>32</v>
      </c>
      <c r="G83" s="130"/>
    </row>
    <row r="84" spans="2:3" ht="15" customHeight="1">
      <c r="B84" s="24" t="s">
        <v>89</v>
      </c>
      <c r="C84" s="74"/>
    </row>
    <row r="86" ht="15.75">
      <c r="B86" s="24" t="s">
        <v>90</v>
      </c>
    </row>
  </sheetData>
  <sheetProtection/>
  <mergeCells count="110">
    <mergeCell ref="E22:F22"/>
    <mergeCell ref="G59:H59"/>
    <mergeCell ref="G60:H60"/>
    <mergeCell ref="D17:G17"/>
    <mergeCell ref="D19:G19"/>
    <mergeCell ref="B23:H23"/>
    <mergeCell ref="B29:G29"/>
    <mergeCell ref="B35:G35"/>
    <mergeCell ref="B43:G43"/>
    <mergeCell ref="B53:G53"/>
    <mergeCell ref="A17:A18"/>
    <mergeCell ref="A21:A22"/>
    <mergeCell ref="A19:A20"/>
    <mergeCell ref="D18:F18"/>
    <mergeCell ref="E21:F21"/>
    <mergeCell ref="F82:G82"/>
    <mergeCell ref="A80:B80"/>
    <mergeCell ref="A82:C82"/>
    <mergeCell ref="F79:G79"/>
    <mergeCell ref="C19:C20"/>
    <mergeCell ref="F83:G83"/>
    <mergeCell ref="F78:G78"/>
    <mergeCell ref="L57:N57"/>
    <mergeCell ref="O57:Q57"/>
    <mergeCell ref="L58:N58"/>
    <mergeCell ref="O58:Q58"/>
    <mergeCell ref="O59:Q59"/>
    <mergeCell ref="L60:N60"/>
    <mergeCell ref="O60:Q60"/>
    <mergeCell ref="L61:N61"/>
    <mergeCell ref="A43:A44"/>
    <mergeCell ref="B30:D30"/>
    <mergeCell ref="K24:N24"/>
    <mergeCell ref="D20:F20"/>
    <mergeCell ref="G58:H58"/>
    <mergeCell ref="L59:N59"/>
    <mergeCell ref="B24:H24"/>
    <mergeCell ref="G55:H55"/>
    <mergeCell ref="G57:H57"/>
    <mergeCell ref="G56:H56"/>
    <mergeCell ref="O61:Q61"/>
    <mergeCell ref="L62:N62"/>
    <mergeCell ref="O62:Q62"/>
    <mergeCell ref="L63:N63"/>
    <mergeCell ref="O63:Q63"/>
    <mergeCell ref="L64:N64"/>
    <mergeCell ref="O64:Q64"/>
    <mergeCell ref="L65:N65"/>
    <mergeCell ref="O65:Q65"/>
    <mergeCell ref="L66:N66"/>
    <mergeCell ref="O66:Q66"/>
    <mergeCell ref="L67:N67"/>
    <mergeCell ref="O67:Q67"/>
    <mergeCell ref="L68:N68"/>
    <mergeCell ref="O68:Q68"/>
    <mergeCell ref="L69:N69"/>
    <mergeCell ref="O69:Q69"/>
    <mergeCell ref="L70:N70"/>
    <mergeCell ref="O70:Q70"/>
    <mergeCell ref="L74:N74"/>
    <mergeCell ref="O74:Q74"/>
    <mergeCell ref="L71:N71"/>
    <mergeCell ref="O71:Q71"/>
    <mergeCell ref="L72:N72"/>
    <mergeCell ref="O72:Q72"/>
    <mergeCell ref="L73:N73"/>
    <mergeCell ref="O73:Q73"/>
    <mergeCell ref="E8:F8"/>
    <mergeCell ref="E9:H9"/>
    <mergeCell ref="E10:H10"/>
    <mergeCell ref="E11:H11"/>
    <mergeCell ref="A13:H13"/>
    <mergeCell ref="A14:H14"/>
    <mergeCell ref="G71:H71"/>
    <mergeCell ref="G73:H73"/>
    <mergeCell ref="G72:H72"/>
    <mergeCell ref="G61:H61"/>
    <mergeCell ref="G62:H62"/>
    <mergeCell ref="G63:H63"/>
    <mergeCell ref="G65:H65"/>
    <mergeCell ref="G66:H66"/>
    <mergeCell ref="G67:H67"/>
    <mergeCell ref="G74:H74"/>
    <mergeCell ref="G64:H64"/>
    <mergeCell ref="B25:H25"/>
    <mergeCell ref="B26:H26"/>
    <mergeCell ref="B27:H27"/>
    <mergeCell ref="B32:H32"/>
    <mergeCell ref="B33:H33"/>
    <mergeCell ref="G68:H68"/>
    <mergeCell ref="G69:H69"/>
    <mergeCell ref="G70:H70"/>
    <mergeCell ref="B37:C37"/>
    <mergeCell ref="B39:C39"/>
    <mergeCell ref="B40:C40"/>
    <mergeCell ref="A41:C41"/>
    <mergeCell ref="F37:G37"/>
    <mergeCell ref="F38:G38"/>
    <mergeCell ref="F39:G39"/>
    <mergeCell ref="F40:G40"/>
    <mergeCell ref="F41:G41"/>
    <mergeCell ref="B38:C38"/>
    <mergeCell ref="B47:C47"/>
    <mergeCell ref="B48:C48"/>
    <mergeCell ref="B49:C49"/>
    <mergeCell ref="B50:C50"/>
    <mergeCell ref="A51:C51"/>
    <mergeCell ref="A81:D81"/>
    <mergeCell ref="A77:C77"/>
    <mergeCell ref="A78:C78"/>
  </mergeCells>
  <printOptions/>
  <pageMargins left="0" right="0" top="0.11811023622047245" bottom="0.07874015748031496" header="0" footer="0"/>
  <pageSetup horizontalDpi="600" verticalDpi="600" orientation="landscape" paperSize="9" scale="98" r:id="rId1"/>
  <rowBreaks count="4" manualBreakCount="4">
    <brk id="23" max="7" man="1"/>
    <brk id="42" max="255" man="1"/>
    <brk id="52" max="255" man="1"/>
    <brk id="6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74"/>
  <sheetViews>
    <sheetView zoomScalePageLayoutView="0" workbookViewId="0" topLeftCell="A1">
      <selection activeCell="O19" sqref="O19"/>
    </sheetView>
  </sheetViews>
  <sheetFormatPr defaultColWidth="13.7109375" defaultRowHeight="15"/>
  <cols>
    <col min="1" max="1" width="5.8515625" style="0" customWidth="1"/>
  </cols>
  <sheetData>
    <row r="1" spans="1:13" ht="15.75">
      <c r="A1" s="116" t="s">
        <v>37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</row>
    <row r="2" spans="1:13" ht="15.75">
      <c r="A2" s="116" t="s">
        <v>38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</row>
    <row r="3" spans="1:13" ht="15.75">
      <c r="A3" s="139" t="s">
        <v>3</v>
      </c>
      <c r="B3" s="5"/>
      <c r="C3" s="1"/>
      <c r="E3" s="141"/>
      <c r="F3" s="141"/>
      <c r="G3" s="141"/>
      <c r="H3" s="141"/>
      <c r="I3" s="141"/>
      <c r="J3" s="141"/>
      <c r="K3" s="141"/>
      <c r="L3" s="141"/>
      <c r="M3" s="141"/>
    </row>
    <row r="4" spans="1:13" ht="15" customHeight="1">
      <c r="A4" s="139"/>
      <c r="B4" s="6" t="s">
        <v>4</v>
      </c>
      <c r="C4" s="1"/>
      <c r="E4" s="142" t="s">
        <v>35</v>
      </c>
      <c r="F4" s="142"/>
      <c r="G4" s="142"/>
      <c r="H4" s="142"/>
      <c r="I4" s="142"/>
      <c r="J4" s="142"/>
      <c r="K4" s="142"/>
      <c r="L4" s="142"/>
      <c r="M4" s="142"/>
    </row>
    <row r="5" spans="1:13" ht="15.75">
      <c r="A5" s="139" t="s">
        <v>5</v>
      </c>
      <c r="B5" s="5"/>
      <c r="C5" s="1"/>
      <c r="E5" s="141"/>
      <c r="F5" s="141"/>
      <c r="G5" s="141"/>
      <c r="H5" s="141"/>
      <c r="I5" s="141"/>
      <c r="J5" s="141"/>
      <c r="K5" s="141"/>
      <c r="L5" s="141"/>
      <c r="M5" s="141"/>
    </row>
    <row r="6" spans="1:13" ht="15" customHeight="1">
      <c r="A6" s="139"/>
      <c r="B6" s="6" t="s">
        <v>4</v>
      </c>
      <c r="C6" s="1"/>
      <c r="E6" s="143" t="s">
        <v>34</v>
      </c>
      <c r="F6" s="143"/>
      <c r="G6" s="143"/>
      <c r="H6" s="143"/>
      <c r="I6" s="143"/>
      <c r="J6" s="143"/>
      <c r="K6" s="143"/>
      <c r="L6" s="143"/>
      <c r="M6" s="143"/>
    </row>
    <row r="7" spans="1:13" ht="15.75">
      <c r="A7" s="139" t="s">
        <v>6</v>
      </c>
      <c r="B7" s="5"/>
      <c r="C7" s="5"/>
      <c r="E7" s="141"/>
      <c r="F7" s="141"/>
      <c r="G7" s="141"/>
      <c r="H7" s="141"/>
      <c r="I7" s="141"/>
      <c r="J7" s="141"/>
      <c r="K7" s="141"/>
      <c r="L7" s="141"/>
      <c r="M7" s="141"/>
    </row>
    <row r="8" spans="1:13" ht="15" customHeight="1">
      <c r="A8" s="139"/>
      <c r="B8" s="7" t="s">
        <v>4</v>
      </c>
      <c r="C8" s="7" t="s">
        <v>7</v>
      </c>
      <c r="E8" s="142" t="s">
        <v>36</v>
      </c>
      <c r="F8" s="142"/>
      <c r="G8" s="142"/>
      <c r="H8" s="142"/>
      <c r="I8" s="142"/>
      <c r="J8" s="142"/>
      <c r="K8" s="142"/>
      <c r="L8" s="142"/>
      <c r="M8" s="142"/>
    </row>
    <row r="9" spans="1:4" ht="15.75">
      <c r="A9" s="139" t="s">
        <v>8</v>
      </c>
      <c r="B9" s="96" t="s">
        <v>39</v>
      </c>
      <c r="C9" s="96"/>
      <c r="D9" s="96"/>
    </row>
    <row r="10" spans="1:4" ht="15.75">
      <c r="A10" s="139"/>
      <c r="B10" s="96" t="s">
        <v>16</v>
      </c>
      <c r="C10" s="96"/>
      <c r="D10" s="96"/>
    </row>
    <row r="11" ht="15.75">
      <c r="A11" s="4"/>
    </row>
    <row r="12" ht="15.75">
      <c r="A12" s="4"/>
    </row>
    <row r="14" spans="2:10" ht="15.75">
      <c r="B14" s="132" t="s">
        <v>40</v>
      </c>
      <c r="C14" s="132"/>
      <c r="D14" s="132"/>
      <c r="E14" s="132" t="s">
        <v>41</v>
      </c>
      <c r="F14" s="132"/>
      <c r="G14" s="132"/>
      <c r="H14" s="132" t="s">
        <v>42</v>
      </c>
      <c r="I14" s="132"/>
      <c r="J14" s="132"/>
    </row>
    <row r="15" spans="2:10" ht="31.5">
      <c r="B15" s="8" t="s">
        <v>43</v>
      </c>
      <c r="C15" s="8" t="s">
        <v>44</v>
      </c>
      <c r="D15" s="8" t="s">
        <v>45</v>
      </c>
      <c r="E15" s="8" t="s">
        <v>43</v>
      </c>
      <c r="F15" s="8" t="s">
        <v>44</v>
      </c>
      <c r="G15" s="8" t="s">
        <v>45</v>
      </c>
      <c r="H15" s="8" t="s">
        <v>43</v>
      </c>
      <c r="I15" s="8" t="s">
        <v>44</v>
      </c>
      <c r="J15" s="8" t="s">
        <v>45</v>
      </c>
    </row>
    <row r="16" spans="2:10" ht="15.75">
      <c r="B16" s="8">
        <v>1</v>
      </c>
      <c r="C16" s="8">
        <v>2</v>
      </c>
      <c r="D16" s="8">
        <v>3</v>
      </c>
      <c r="E16" s="8">
        <v>4</v>
      </c>
      <c r="F16" s="8">
        <v>5</v>
      </c>
      <c r="G16" s="8">
        <v>6</v>
      </c>
      <c r="H16" s="8">
        <v>7</v>
      </c>
      <c r="I16" s="8">
        <v>8</v>
      </c>
      <c r="J16" s="8">
        <v>9</v>
      </c>
    </row>
    <row r="17" spans="2:10" ht="15.75">
      <c r="B17" s="8"/>
      <c r="C17" s="8"/>
      <c r="D17" s="8"/>
      <c r="E17" s="8"/>
      <c r="F17" s="8"/>
      <c r="G17" s="8"/>
      <c r="H17" s="8"/>
      <c r="I17" s="8"/>
      <c r="J17" s="8"/>
    </row>
    <row r="18" spans="2:10" ht="15.75">
      <c r="B18" s="8"/>
      <c r="C18" s="8"/>
      <c r="D18" s="8"/>
      <c r="E18" s="8"/>
      <c r="F18" s="8"/>
      <c r="G18" s="8"/>
      <c r="H18" s="8"/>
      <c r="I18" s="8"/>
      <c r="J18" s="8"/>
    </row>
    <row r="19" spans="2:10" ht="15.75">
      <c r="B19" s="8"/>
      <c r="C19" s="8"/>
      <c r="D19" s="8"/>
      <c r="E19" s="8"/>
      <c r="F19" s="8"/>
      <c r="G19" s="8"/>
      <c r="H19" s="8"/>
      <c r="I19" s="8"/>
      <c r="J19" s="8"/>
    </row>
    <row r="20" spans="1:10" ht="15.75">
      <c r="A20" s="4"/>
      <c r="B20" s="8"/>
      <c r="C20" s="8"/>
      <c r="D20" s="8"/>
      <c r="E20" s="8"/>
      <c r="F20" s="8"/>
      <c r="G20" s="8"/>
      <c r="H20" s="8"/>
      <c r="I20" s="8"/>
      <c r="J20" s="8"/>
    </row>
    <row r="21" ht="15.75">
      <c r="A21" s="4"/>
    </row>
    <row r="22" spans="1:13" ht="15.75">
      <c r="A22" s="139" t="s">
        <v>9</v>
      </c>
      <c r="B22" s="138" t="s">
        <v>15</v>
      </c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</row>
    <row r="23" spans="1:2" ht="15.75">
      <c r="A23" s="139"/>
      <c r="B23" s="1" t="s">
        <v>16</v>
      </c>
    </row>
    <row r="24" ht="15.75">
      <c r="A24" s="4"/>
    </row>
    <row r="25" spans="1:11" ht="79.5" customHeight="1">
      <c r="A25" s="132" t="s">
        <v>55</v>
      </c>
      <c r="B25" s="132" t="s">
        <v>54</v>
      </c>
      <c r="C25" s="132" t="s">
        <v>40</v>
      </c>
      <c r="D25" s="132"/>
      <c r="E25" s="132"/>
      <c r="F25" s="132" t="s">
        <v>41</v>
      </c>
      <c r="G25" s="132"/>
      <c r="H25" s="132"/>
      <c r="I25" s="132" t="s">
        <v>42</v>
      </c>
      <c r="J25" s="132"/>
      <c r="K25" s="132"/>
    </row>
    <row r="26" spans="1:11" ht="31.5">
      <c r="A26" s="132"/>
      <c r="B26" s="132"/>
      <c r="C26" s="8" t="s">
        <v>43</v>
      </c>
      <c r="D26" s="8" t="s">
        <v>44</v>
      </c>
      <c r="E26" s="8" t="s">
        <v>45</v>
      </c>
      <c r="F26" s="8" t="s">
        <v>43</v>
      </c>
      <c r="G26" s="8" t="s">
        <v>44</v>
      </c>
      <c r="H26" s="8" t="s">
        <v>45</v>
      </c>
      <c r="I26" s="8" t="s">
        <v>43</v>
      </c>
      <c r="J26" s="8" t="s">
        <v>44</v>
      </c>
      <c r="K26" s="8" t="s">
        <v>45</v>
      </c>
    </row>
    <row r="27" spans="1:11" ht="15.75">
      <c r="A27" s="8">
        <v>1</v>
      </c>
      <c r="B27" s="8">
        <v>2</v>
      </c>
      <c r="C27" s="8">
        <v>3</v>
      </c>
      <c r="D27" s="8">
        <v>4</v>
      </c>
      <c r="E27" s="8">
        <v>5</v>
      </c>
      <c r="F27" s="8">
        <v>6</v>
      </c>
      <c r="G27" s="8">
        <v>7</v>
      </c>
      <c r="H27" s="8">
        <v>8</v>
      </c>
      <c r="I27" s="8">
        <v>9</v>
      </c>
      <c r="J27" s="8">
        <v>10</v>
      </c>
      <c r="K27" s="8">
        <v>11</v>
      </c>
    </row>
    <row r="28" spans="1:11" ht="15.75">
      <c r="A28" s="8"/>
      <c r="B28" s="9"/>
      <c r="C28" s="8"/>
      <c r="D28" s="8"/>
      <c r="E28" s="8"/>
      <c r="F28" s="8"/>
      <c r="G28" s="8"/>
      <c r="H28" s="8"/>
      <c r="I28" s="8"/>
      <c r="J28" s="8"/>
      <c r="K28" s="8"/>
    </row>
    <row r="29" spans="1:11" ht="15.75">
      <c r="A29" s="8"/>
      <c r="B29" s="9"/>
      <c r="C29" s="8"/>
      <c r="D29" s="8"/>
      <c r="E29" s="8"/>
      <c r="F29" s="8"/>
      <c r="G29" s="8"/>
      <c r="H29" s="8"/>
      <c r="I29" s="8"/>
      <c r="J29" s="8"/>
      <c r="K29" s="8"/>
    </row>
    <row r="30" spans="1:11" ht="15.75">
      <c r="A30" s="8"/>
      <c r="B30" s="9"/>
      <c r="C30" s="8"/>
      <c r="D30" s="8"/>
      <c r="E30" s="8"/>
      <c r="F30" s="8"/>
      <c r="G30" s="8"/>
      <c r="H30" s="8"/>
      <c r="I30" s="8"/>
      <c r="J30" s="8"/>
      <c r="K30" s="8"/>
    </row>
    <row r="31" spans="1:11" ht="15.75">
      <c r="A31" s="8"/>
      <c r="B31" s="9" t="s">
        <v>20</v>
      </c>
      <c r="C31" s="8"/>
      <c r="D31" s="8"/>
      <c r="E31" s="8"/>
      <c r="F31" s="8"/>
      <c r="G31" s="8"/>
      <c r="H31" s="8"/>
      <c r="I31" s="8"/>
      <c r="J31" s="8"/>
      <c r="K31" s="8"/>
    </row>
    <row r="32" spans="1:11" ht="15.75">
      <c r="A32" s="132" t="s">
        <v>46</v>
      </c>
      <c r="B32" s="132"/>
      <c r="C32" s="132"/>
      <c r="D32" s="132"/>
      <c r="E32" s="132"/>
      <c r="F32" s="132"/>
      <c r="G32" s="132"/>
      <c r="H32" s="132"/>
      <c r="I32" s="132"/>
      <c r="J32" s="132"/>
      <c r="K32" s="132"/>
    </row>
    <row r="33" ht="15.75">
      <c r="A33" s="4"/>
    </row>
    <row r="34" ht="15.75">
      <c r="A34" s="4"/>
    </row>
    <row r="35" spans="1:13" ht="15.75">
      <c r="A35" s="139" t="s">
        <v>10</v>
      </c>
      <c r="B35" s="138" t="s">
        <v>47</v>
      </c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</row>
    <row r="36" spans="1:2" ht="15.75">
      <c r="A36" s="139"/>
      <c r="B36" s="1" t="s">
        <v>16</v>
      </c>
    </row>
    <row r="37" ht="15.75">
      <c r="A37" s="4"/>
    </row>
    <row r="38" ht="15.75">
      <c r="A38" s="4"/>
    </row>
    <row r="39" spans="2:11" ht="15.75">
      <c r="B39" s="132" t="s">
        <v>22</v>
      </c>
      <c r="C39" s="132" t="s">
        <v>40</v>
      </c>
      <c r="D39" s="132"/>
      <c r="E39" s="132"/>
      <c r="F39" s="132" t="s">
        <v>41</v>
      </c>
      <c r="G39" s="132"/>
      <c r="H39" s="132"/>
      <c r="I39" s="132" t="s">
        <v>42</v>
      </c>
      <c r="J39" s="132"/>
      <c r="K39" s="132"/>
    </row>
    <row r="40" spans="2:11" ht="41.25" customHeight="1">
      <c r="B40" s="132"/>
      <c r="C40" s="8" t="s">
        <v>43</v>
      </c>
      <c r="D40" s="8" t="s">
        <v>44</v>
      </c>
      <c r="E40" s="8" t="s">
        <v>45</v>
      </c>
      <c r="F40" s="8" t="s">
        <v>43</v>
      </c>
      <c r="G40" s="8" t="s">
        <v>44</v>
      </c>
      <c r="H40" s="8" t="s">
        <v>45</v>
      </c>
      <c r="I40" s="8" t="s">
        <v>43</v>
      </c>
      <c r="J40" s="8" t="s">
        <v>44</v>
      </c>
      <c r="K40" s="8" t="s">
        <v>45</v>
      </c>
    </row>
    <row r="41" spans="2:11" ht="15.75">
      <c r="B41" s="8">
        <v>1</v>
      </c>
      <c r="C41" s="8">
        <v>2</v>
      </c>
      <c r="D41" s="8">
        <v>3</v>
      </c>
      <c r="E41" s="8">
        <v>4</v>
      </c>
      <c r="F41" s="8">
        <v>5</v>
      </c>
      <c r="G41" s="8">
        <v>6</v>
      </c>
      <c r="H41" s="8">
        <v>7</v>
      </c>
      <c r="I41" s="8">
        <v>8</v>
      </c>
      <c r="J41" s="8">
        <v>9</v>
      </c>
      <c r="K41" s="8">
        <v>10</v>
      </c>
    </row>
    <row r="42" spans="2:11" ht="15.75">
      <c r="B42" s="9"/>
      <c r="C42" s="8"/>
      <c r="D42" s="8"/>
      <c r="E42" s="8"/>
      <c r="F42" s="8"/>
      <c r="G42" s="8"/>
      <c r="H42" s="8"/>
      <c r="I42" s="8"/>
      <c r="J42" s="8"/>
      <c r="K42" s="8"/>
    </row>
    <row r="43" spans="2:11" ht="15.75">
      <c r="B43" s="9"/>
      <c r="C43" s="8"/>
      <c r="D43" s="8"/>
      <c r="E43" s="8"/>
      <c r="F43" s="8"/>
      <c r="G43" s="8"/>
      <c r="H43" s="8"/>
      <c r="I43" s="8"/>
      <c r="J43" s="8"/>
      <c r="K43" s="8"/>
    </row>
    <row r="44" spans="2:11" ht="15.75">
      <c r="B44" s="9" t="s">
        <v>20</v>
      </c>
      <c r="C44" s="8"/>
      <c r="D44" s="8"/>
      <c r="E44" s="8"/>
      <c r="F44" s="8"/>
      <c r="G44" s="8"/>
      <c r="H44" s="8"/>
      <c r="I44" s="8"/>
      <c r="J44" s="8"/>
      <c r="K44" s="8"/>
    </row>
    <row r="45" spans="2:11" ht="15.75">
      <c r="B45" s="132" t="s">
        <v>46</v>
      </c>
      <c r="C45" s="132"/>
      <c r="D45" s="132"/>
      <c r="E45" s="132"/>
      <c r="F45" s="132"/>
      <c r="G45" s="132"/>
      <c r="H45" s="132"/>
      <c r="I45" s="132"/>
      <c r="J45" s="132"/>
      <c r="K45" s="132"/>
    </row>
    <row r="46" ht="15.75">
      <c r="A46" s="4"/>
    </row>
    <row r="47" ht="15.75">
      <c r="A47" s="4"/>
    </row>
    <row r="48" spans="1:13" ht="15.75">
      <c r="A48" s="3" t="s">
        <v>11</v>
      </c>
      <c r="B48" s="138" t="s">
        <v>48</v>
      </c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8"/>
    </row>
    <row r="49" ht="15.75">
      <c r="A49" s="4"/>
    </row>
    <row r="50" ht="15.75">
      <c r="A50" s="4"/>
    </row>
    <row r="51" spans="1:13" ht="31.5" customHeight="1">
      <c r="A51" s="132" t="s">
        <v>56</v>
      </c>
      <c r="B51" s="132" t="s">
        <v>49</v>
      </c>
      <c r="C51" s="132" t="s">
        <v>25</v>
      </c>
      <c r="D51" s="132" t="s">
        <v>26</v>
      </c>
      <c r="E51" s="132" t="s">
        <v>40</v>
      </c>
      <c r="F51" s="132"/>
      <c r="G51" s="132"/>
      <c r="H51" s="132" t="s">
        <v>50</v>
      </c>
      <c r="I51" s="132"/>
      <c r="J51" s="132"/>
      <c r="K51" s="132" t="s">
        <v>42</v>
      </c>
      <c r="L51" s="132"/>
      <c r="M51" s="132"/>
    </row>
    <row r="52" spans="1:13" ht="15.75" customHeight="1">
      <c r="A52" s="132"/>
      <c r="B52" s="132"/>
      <c r="C52" s="132"/>
      <c r="D52" s="132"/>
      <c r="E52" s="132"/>
      <c r="F52" s="132"/>
      <c r="G52" s="132"/>
      <c r="H52" s="132"/>
      <c r="I52" s="132"/>
      <c r="J52" s="132"/>
      <c r="K52" s="132"/>
      <c r="L52" s="132"/>
      <c r="M52" s="132"/>
    </row>
    <row r="53" spans="1:13" ht="31.5">
      <c r="A53" s="132"/>
      <c r="B53" s="132"/>
      <c r="C53" s="132"/>
      <c r="D53" s="132"/>
      <c r="E53" s="8" t="s">
        <v>43</v>
      </c>
      <c r="F53" s="8" t="s">
        <v>44</v>
      </c>
      <c r="G53" s="8" t="s">
        <v>45</v>
      </c>
      <c r="H53" s="8" t="s">
        <v>43</v>
      </c>
      <c r="I53" s="8" t="s">
        <v>44</v>
      </c>
      <c r="J53" s="8" t="s">
        <v>45</v>
      </c>
      <c r="K53" s="8" t="s">
        <v>43</v>
      </c>
      <c r="L53" s="8" t="s">
        <v>44</v>
      </c>
      <c r="M53" s="8" t="s">
        <v>45</v>
      </c>
    </row>
    <row r="54" spans="1:13" ht="15.75">
      <c r="A54" s="8">
        <v>1</v>
      </c>
      <c r="B54" s="8">
        <v>2</v>
      </c>
      <c r="C54" s="8">
        <v>3</v>
      </c>
      <c r="D54" s="8">
        <v>4</v>
      </c>
      <c r="E54" s="8">
        <v>5</v>
      </c>
      <c r="F54" s="8">
        <v>6</v>
      </c>
      <c r="G54" s="8">
        <v>7</v>
      </c>
      <c r="H54" s="8">
        <v>8</v>
      </c>
      <c r="I54" s="8">
        <v>9</v>
      </c>
      <c r="J54" s="8">
        <v>10</v>
      </c>
      <c r="K54" s="8">
        <v>11</v>
      </c>
      <c r="L54" s="8">
        <v>12</v>
      </c>
      <c r="M54" s="8">
        <v>13</v>
      </c>
    </row>
    <row r="55" spans="1:13" ht="15.75">
      <c r="A55" s="8">
        <v>1</v>
      </c>
      <c r="B55" s="9" t="s">
        <v>27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</row>
    <row r="56" spans="1:13" ht="15.75">
      <c r="A56" s="8"/>
      <c r="B56" s="11" t="s">
        <v>51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</row>
    <row r="57" spans="1:13" ht="15.75">
      <c r="A57" s="132" t="s">
        <v>52</v>
      </c>
      <c r="B57" s="132"/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</row>
    <row r="58" spans="1:13" ht="15.75">
      <c r="A58" s="8">
        <v>2</v>
      </c>
      <c r="B58" s="9" t="s">
        <v>28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</row>
    <row r="59" spans="1:13" ht="15.75">
      <c r="A59" s="8"/>
      <c r="B59" s="11" t="s">
        <v>51</v>
      </c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</row>
    <row r="60" spans="1:13" ht="15.75">
      <c r="A60" s="132" t="s">
        <v>52</v>
      </c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</row>
    <row r="61" spans="1:13" ht="15.75">
      <c r="A61" s="8">
        <v>3</v>
      </c>
      <c r="B61" s="9" t="s">
        <v>29</v>
      </c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</row>
    <row r="62" spans="1:13" ht="15.75">
      <c r="A62" s="8"/>
      <c r="B62" s="11" t="s">
        <v>51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</row>
    <row r="63" spans="1:13" ht="15.75">
      <c r="A63" s="132" t="s">
        <v>52</v>
      </c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</row>
    <row r="64" spans="1:13" ht="15.75">
      <c r="A64" s="8">
        <v>4</v>
      </c>
      <c r="B64" s="9" t="s">
        <v>30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</row>
    <row r="65" spans="1:13" ht="15.75">
      <c r="A65" s="8"/>
      <c r="B65" s="11" t="s">
        <v>51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</row>
    <row r="66" spans="1:13" ht="15.75">
      <c r="A66" s="132" t="s">
        <v>52</v>
      </c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</row>
    <row r="67" spans="1:13" ht="15.75">
      <c r="A67" s="132" t="s">
        <v>53</v>
      </c>
      <c r="B67" s="132"/>
      <c r="C67" s="132"/>
      <c r="D67" s="132"/>
      <c r="E67" s="132"/>
      <c r="F67" s="132"/>
      <c r="G67" s="132"/>
      <c r="H67" s="132"/>
      <c r="I67" s="132"/>
      <c r="J67" s="132"/>
      <c r="K67" s="132"/>
      <c r="L67" s="132"/>
      <c r="M67" s="132"/>
    </row>
    <row r="68" ht="15.75">
      <c r="A68" s="4"/>
    </row>
    <row r="69" ht="15.75">
      <c r="A69" s="4"/>
    </row>
    <row r="70" spans="1:13" ht="15.75">
      <c r="A70" s="138" t="s">
        <v>57</v>
      </c>
      <c r="B70" s="138"/>
      <c r="C70" s="138"/>
      <c r="D70" s="138"/>
      <c r="E70" s="138"/>
      <c r="F70" s="138"/>
      <c r="G70" s="138"/>
      <c r="H70" s="13"/>
      <c r="J70" s="144"/>
      <c r="K70" s="144"/>
      <c r="L70" s="144"/>
      <c r="M70" s="144"/>
    </row>
    <row r="71" spans="1:13" ht="15.75">
      <c r="A71" s="1"/>
      <c r="B71" s="3"/>
      <c r="C71" s="3"/>
      <c r="D71" s="1"/>
      <c r="H71" s="12" t="s">
        <v>31</v>
      </c>
      <c r="J71" s="145" t="s">
        <v>32</v>
      </c>
      <c r="K71" s="145"/>
      <c r="L71" s="145"/>
      <c r="M71" s="145"/>
    </row>
    <row r="72" spans="1:4" ht="15" customHeight="1">
      <c r="A72" s="2"/>
      <c r="D72" s="1"/>
    </row>
    <row r="73" spans="1:13" ht="15.75">
      <c r="A73" s="138" t="s">
        <v>58</v>
      </c>
      <c r="B73" s="138"/>
      <c r="C73" s="138"/>
      <c r="D73" s="138"/>
      <c r="E73" s="138"/>
      <c r="F73" s="138"/>
      <c r="G73" s="138"/>
      <c r="H73" s="13"/>
      <c r="J73" s="144"/>
      <c r="K73" s="144"/>
      <c r="L73" s="144"/>
      <c r="M73" s="144"/>
    </row>
    <row r="74" spans="1:13" ht="15.75" customHeight="1">
      <c r="A74" s="1"/>
      <c r="B74" s="1"/>
      <c r="C74" s="1"/>
      <c r="D74" s="1"/>
      <c r="E74" s="1"/>
      <c r="F74" s="1"/>
      <c r="G74" s="1"/>
      <c r="H74" s="12" t="s">
        <v>31</v>
      </c>
      <c r="J74" s="145" t="s">
        <v>32</v>
      </c>
      <c r="K74" s="145"/>
      <c r="L74" s="145"/>
      <c r="M74" s="145"/>
    </row>
  </sheetData>
  <sheetProtection/>
  <mergeCells count="51">
    <mergeCell ref="J70:M70"/>
    <mergeCell ref="J71:M71"/>
    <mergeCell ref="A70:G70"/>
    <mergeCell ref="J73:M73"/>
    <mergeCell ref="J74:M74"/>
    <mergeCell ref="A73:G73"/>
    <mergeCell ref="E3:M3"/>
    <mergeCell ref="E4:M4"/>
    <mergeCell ref="E5:M5"/>
    <mergeCell ref="E6:M6"/>
    <mergeCell ref="E7:M7"/>
    <mergeCell ref="E8:M8"/>
    <mergeCell ref="A1:M1"/>
    <mergeCell ref="A2:M2"/>
    <mergeCell ref="K51:M52"/>
    <mergeCell ref="A57:M57"/>
    <mergeCell ref="A60:M60"/>
    <mergeCell ref="A63:M63"/>
    <mergeCell ref="B45:K45"/>
    <mergeCell ref="B48:M48"/>
    <mergeCell ref="A32:K32"/>
    <mergeCell ref="A35:A36"/>
    <mergeCell ref="A66:M66"/>
    <mergeCell ref="A67:M67"/>
    <mergeCell ref="D51:D53"/>
    <mergeCell ref="C51:C53"/>
    <mergeCell ref="B51:B53"/>
    <mergeCell ref="A51:A53"/>
    <mergeCell ref="E51:G52"/>
    <mergeCell ref="H51:J52"/>
    <mergeCell ref="B39:B40"/>
    <mergeCell ref="C39:E39"/>
    <mergeCell ref="F39:H39"/>
    <mergeCell ref="I39:K39"/>
    <mergeCell ref="B35:M35"/>
    <mergeCell ref="B14:D14"/>
    <mergeCell ref="E14:G14"/>
    <mergeCell ref="H14:J14"/>
    <mergeCell ref="A22:A23"/>
    <mergeCell ref="C25:E25"/>
    <mergeCell ref="F25:H25"/>
    <mergeCell ref="I25:K25"/>
    <mergeCell ref="B22:M22"/>
    <mergeCell ref="A25:A26"/>
    <mergeCell ref="B25:B26"/>
    <mergeCell ref="A3:A4"/>
    <mergeCell ref="A5:A6"/>
    <mergeCell ref="A7:A8"/>
    <mergeCell ref="A9:A10"/>
    <mergeCell ref="B9:D9"/>
    <mergeCell ref="B10:D10"/>
  </mergeCells>
  <printOptions/>
  <pageMargins left="0.19" right="0.18" top="0.53" bottom="0.31" header="0.3" footer="0.3"/>
  <pageSetup orientation="landscape" paperSize="9" scale="82" r:id="rId1"/>
  <rowBreaks count="1" manualBreakCount="1">
    <brk id="35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Zatvarska.Svitlana</cp:lastModifiedBy>
  <cp:lastPrinted>2020-01-22T08:54:20Z</cp:lastPrinted>
  <dcterms:created xsi:type="dcterms:W3CDTF">2018-12-28T08:43:53Z</dcterms:created>
  <dcterms:modified xsi:type="dcterms:W3CDTF">2020-01-22T14:01:14Z</dcterms:modified>
  <cp:category/>
  <cp:version/>
  <cp:contentType/>
  <cp:contentStatus/>
</cp:coreProperties>
</file>