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звіт" sheetId="2" r:id="rId2"/>
    <sheet name="Лист3" sheetId="3" r:id="rId3"/>
  </sheets>
  <definedNames>
    <definedName name="_xlnm.Print_Area" localSheetId="0">'паспорт'!$A$1:$H$71</definedName>
  </definedNames>
  <calcPr fullCalcOnLoad="1"/>
</workbook>
</file>

<file path=xl/sharedStrings.xml><?xml version="1.0" encoding="utf-8"?>
<sst xmlns="http://schemas.openxmlformats.org/spreadsheetml/2006/main" count="210" uniqueCount="106">
  <si>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</si>
  <si>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</si>
  <si>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</si>
  <si>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</si>
  <si>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</si>
  <si>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</si>
  <si>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</si>
  <si>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</si>
  <si>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</si>
  <si>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</si>
  <si>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</si>
  <si>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</si>
  <si>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</si>
  <si>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</si>
  <si>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</si>
  <si>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</si>
  <si>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</si>
  <si>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</si>
  <si>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</si>
  <si>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</si>
  <si>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</si>
  <si>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</si>
  <si>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</si>
  <si>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</si>
  <si>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</si>
  <si>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</si>
  <si>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</si>
  <si>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</si>
  <si>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</si>
  <si>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</si>
  <si>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</si>
  <si>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</si>
  <si>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</si>
  <si>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</si>
  <si>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</si>
  <si>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</si>
  <si>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</si>
  <si>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</si>
  <si>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</si>
  <si>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</si>
  <si>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</si>
  <si>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</si>
  <si>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</si>
  <si>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</si>
  <si>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</si>
  <si>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</si>
  <si>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</si>
  <si>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</si>
  <si>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</si>
  <si>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</si>
  <si>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</si>
  <si>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</si>
  <si>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</si>
  <si>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</si>
  <si>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</si>
  <si>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</si>
  <si>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</si>
  <si>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</si>
  <si>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</si>
  <si>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</si>
  <si>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</si>
  <si>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</si>
  <si>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</si>
  <si>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</si>
  <si>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</si>
  <si>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</si>
  <si>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</si>
  <si>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х</t>
  </si>
  <si>
    <t>грн.</t>
  </si>
  <si>
    <t>від 29 грудня 2018 року № 1209)</t>
  </si>
  <si>
    <t>гривень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</si>
  <si>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</si>
  <si>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</si>
  <si>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</si>
  <si>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Дата погодження</t>
  </si>
  <si>
    <t>М. П.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</si>
  <si>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</si>
  <si>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</si>
  <si>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О. М. Одинець</t>
  </si>
  <si>
    <t>Завдання бюджетної програми</t>
  </si>
  <si>
    <t>Директор департаменту житлового  господарства та інфраструктури</t>
  </si>
  <si>
    <t>Результативні показники бюджетної програми</t>
  </si>
  <si>
    <t>Перелік місцевих / регіональних програм, що виконуються у складі бюджетної програми</t>
  </si>
  <si>
    <t>ПАСПОРТ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</si>
  <si>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2020</t>
    </r>
    <r>
      <rPr>
        <b/>
        <sz val="12"/>
        <color indexed="8"/>
        <rFont val="Times New Roman"/>
        <family val="1"/>
      </rPr>
      <t xml:space="preserve"> рік</t>
    </r>
  </si>
  <si>
    <t>(код Програмної класифікації видатків та кредитування місцевого бюджету)</t>
  </si>
  <si>
    <t>(код за ЄДРПОУ)</t>
  </si>
  <si>
    <t>шт.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</si>
  <si>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</si>
  <si>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</si>
  <si>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</si>
  <si>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</si>
  <si>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6012</t>
  </si>
  <si>
    <t>Забезпечення діяльності з виробництва, транспортування, постачання теплової енергії</t>
  </si>
  <si>
    <t>0620</t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</si>
  <si>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 </t>
    </r>
    <r>
      <rPr>
        <b/>
        <u val="single"/>
        <sz val="12"/>
        <color indexed="8"/>
        <rFont val="Times New Roman"/>
        <family val="1"/>
      </rPr>
      <t>1 000 000,00</t>
    </r>
    <r>
      <rPr>
        <sz val="12"/>
        <color indexed="8"/>
        <rFont val="Times New Roman"/>
        <family val="1"/>
      </rPr>
      <t xml:space="preserve"> гривень, у тому числі загального фонду -</t>
    </r>
    <r>
      <rPr>
        <u val="single"/>
        <sz val="12"/>
        <color indexed="8"/>
        <rFont val="Times New Roman"/>
        <family val="1"/>
      </rPr>
      <t xml:space="preserve"> 0,00</t>
    </r>
    <r>
      <rPr>
        <sz val="12"/>
        <color indexed="8"/>
        <rFont val="Times New Roman"/>
        <family val="1"/>
      </rPr>
      <t xml:space="preserve">  гривень та спеціального фонду -1 000 00</t>
    </r>
    <r>
      <rPr>
        <u val="single"/>
        <sz val="12"/>
        <color indexed="8"/>
        <rFont val="Times New Roman"/>
        <family val="1"/>
      </rPr>
      <t>0,0</t>
    </r>
    <r>
      <rPr>
        <sz val="12"/>
        <color indexed="8"/>
        <rFont val="Times New Roman"/>
        <family val="1"/>
      </rPr>
      <t xml:space="preserve">  гривень.</t>
    </r>
  </si>
  <si>
    <t>Розроблення схеми теплопостачання</t>
  </si>
  <si>
    <r>
      <rPr>
        <sz val="12"/>
        <color indexed="10"/>
        <rFont val="Times New Roman"/>
        <family val="1"/>
      </rPr>
      <t>Виготовлення</t>
    </r>
    <r>
      <rPr>
        <sz val="12"/>
        <color indexed="8"/>
        <rFont val="Times New Roman"/>
        <family val="1"/>
      </rPr>
      <t xml:space="preserve"> схеми теплопостачання</t>
    </r>
  </si>
  <si>
    <t>Обсяг витрат на розроблення схеми</t>
  </si>
  <si>
    <t>Кількість схем, які планується виготовити</t>
  </si>
  <si>
    <t>Середня вартість  виготовлення однієї схеми</t>
  </si>
  <si>
    <t>Забезпечення надійності та безпечної експлуатації житлового фонду та інфраструктури, оптимізація схеми теплопостачання м.Львова</t>
  </si>
  <si>
    <r>
      <rPr>
        <b/>
        <sz val="12"/>
        <color indexed="8"/>
        <rFont val="Times New Roman"/>
        <family val="1"/>
      </rPr>
      <t>Мета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 xml:space="preserve">Підвищення експлуатаційних властивостей житлового фонду  та інфраструктури м.Львова і утримання  у належному технічному стані </t>
    </r>
  </si>
  <si>
    <t>Рівень готовності схеми</t>
  </si>
  <si>
    <r>
      <rPr>
        <b/>
        <sz val="12"/>
        <rFont val="Times New Roman"/>
        <family val="1"/>
      </rPr>
      <t>Підстави для виконання бюджетної програми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Закони України: від 21.05.1997 № 280/97-ВР "Про місцеве самоврядування в Україні",  від 02.06.2005 № 2633-IV "Про теплопостачання" та ухвала Львівської міської ради від 30.06.2016 № 641 "Про продовження терміну дії Схеми теплопостачання м. Львова, затвердженої ухвалою міської ради від 11.09.2008 № 2058" та  ухвала Львівської міської ради від 14.07.2016 № 777 "Про розмежування повноважень між виконавчими органами Львівської міської ради"</t>
    </r>
  </si>
  <si>
    <t xml:space="preserve">30 .01.2020   N 55               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</si>
</sst>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#,##0.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i/>
      <sz val="12"/>
      <name val="Times New Roman"/>
      <family val="1"/>
    </font>
    <font>
      <b/>
      <sz val="9"/>
      <name val="Arial"/>
      <family val="2"/>
    </font>
    <font>
      <sz val="12"/>
      <color indexed="10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7" fillId="0" borderId="0">
      <alignment/>
      <protection/>
    </xf>
    <xf numFmtId="0" fontId="44" fillId="0" borderId="7" applyNumberFormat="0" applyFill="0" applyAlignment="0" applyProtection="0"/>
    <xf numFmtId="0" fontId="45" fillId="30" borderId="0" applyNumberFormat="0" applyBorder="0" applyAlignment="0" applyProtection="0"/>
    <xf numFmtId="0" fontId="0" fillId="31" borderId="8" applyNumberFormat="0" applyFont="0" applyAlignment="0" applyProtection="0"/>
    <xf numFmtId="0" fontId="46" fillId="29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4">
    <xf numFmtId="0" fontId="0" fillId="0" borderId="0" xfId="0" applyFont="1" applyAlignment="1">
      <alignment/>
    </xf>
    <xf numFmtId="0" fontId="5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0" fontId="53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54" fillId="0" borderId="10" xfId="0" applyFont="1" applyBorder="1" applyAlignment="1">
      <alignment horizontal="center" vertical="center" wrapText="1"/>
    </xf>
    <xf numFmtId="4" fontId="50" fillId="0" borderId="11" xfId="0" applyNumberFormat="1" applyFont="1" applyBorder="1" applyAlignment="1">
      <alignment horizontal="right" vertical="center" wrapText="1"/>
    </xf>
    <xf numFmtId="4" fontId="54" fillId="0" borderId="11" xfId="0" applyNumberFormat="1" applyFont="1" applyBorder="1" applyAlignment="1">
      <alignment horizontal="right" vertical="center" wrapText="1"/>
    </xf>
    <xf numFmtId="0" fontId="54" fillId="0" borderId="0" xfId="0" applyFont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54" fillId="0" borderId="11" xfId="0" applyFont="1" applyBorder="1" applyAlignment="1">
      <alignment horizontal="center" vertical="top" wrapText="1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2" fontId="6" fillId="0" borderId="11" xfId="0" applyNumberFormat="1" applyFont="1" applyBorder="1" applyAlignment="1">
      <alignment horizontal="center"/>
    </xf>
    <xf numFmtId="2" fontId="50" fillId="0" borderId="11" xfId="0" applyNumberFormat="1" applyFont="1" applyBorder="1" applyAlignment="1">
      <alignment vertical="center" wrapText="1"/>
    </xf>
    <xf numFmtId="2" fontId="54" fillId="0" borderId="11" xfId="0" applyNumberFormat="1" applyFont="1" applyBorder="1" applyAlignment="1">
      <alignment vertical="center" wrapText="1"/>
    </xf>
    <xf numFmtId="0" fontId="55" fillId="0" borderId="0" xfId="0" applyFont="1" applyAlignment="1">
      <alignment/>
    </xf>
    <xf numFmtId="4" fontId="6" fillId="0" borderId="11" xfId="0" applyNumberFormat="1" applyFont="1" applyBorder="1" applyAlignment="1">
      <alignment horizontal="center"/>
    </xf>
    <xf numFmtId="0" fontId="55" fillId="0" borderId="0" xfId="0" applyFont="1" applyBorder="1" applyAlignment="1">
      <alignment/>
    </xf>
    <xf numFmtId="0" fontId="10" fillId="33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top" wrapText="1"/>
    </xf>
    <xf numFmtId="0" fontId="50" fillId="0" borderId="11" xfId="0" applyFont="1" applyBorder="1" applyAlignment="1">
      <alignment horizontal="center" vertical="center" wrapText="1"/>
    </xf>
    <xf numFmtId="49" fontId="50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50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wrapText="1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0" fillId="0" borderId="11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0" fillId="0" borderId="0" xfId="0" applyFont="1" applyAlignment="1">
      <alignment wrapText="1"/>
    </xf>
    <xf numFmtId="1" fontId="50" fillId="0" borderId="10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horizontal="right" vertical="top" wrapText="1"/>
    </xf>
    <xf numFmtId="0" fontId="54" fillId="0" borderId="10" xfId="0" applyFont="1" applyBorder="1" applyAlignment="1">
      <alignment horizontal="center" wrapText="1"/>
    </xf>
    <xf numFmtId="49" fontId="54" fillId="0" borderId="0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6" fillId="0" borderId="12" xfId="0" applyFont="1" applyBorder="1" applyAlignment="1">
      <alignment/>
    </xf>
    <xf numFmtId="4" fontId="6" fillId="0" borderId="11" xfId="0" applyNumberFormat="1" applyFont="1" applyBorder="1" applyAlignment="1">
      <alignment/>
    </xf>
    <xf numFmtId="0" fontId="50" fillId="0" borderId="0" xfId="0" applyFont="1" applyAlignment="1">
      <alignment horizontal="right" vertical="center" wrapText="1"/>
    </xf>
    <xf numFmtId="0" fontId="53" fillId="0" borderId="13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left" vertical="top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8" fillId="34" borderId="0" xfId="0" applyFont="1" applyFill="1" applyAlignment="1">
      <alignment horizontal="left" vertical="center" wrapText="1"/>
    </xf>
    <xf numFmtId="0" fontId="9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85" fontId="6" fillId="0" borderId="12" xfId="0" applyNumberFormat="1" applyFont="1" applyBorder="1" applyAlignment="1">
      <alignment horizontal="center"/>
    </xf>
    <xf numFmtId="185" fontId="6" fillId="0" borderId="11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0" fontId="14" fillId="34" borderId="0" xfId="0" applyFont="1" applyFill="1" applyAlignment="1">
      <alignment horizontal="left" vertical="center" wrapText="1"/>
    </xf>
    <xf numFmtId="0" fontId="54" fillId="0" borderId="0" xfId="0" applyFont="1" applyAlignment="1">
      <alignment vertical="top" wrapText="1"/>
    </xf>
    <xf numFmtId="0" fontId="54" fillId="0" borderId="0" xfId="0" applyFont="1" applyAlignment="1">
      <alignment horizontal="center" wrapText="1"/>
    </xf>
    <xf numFmtId="0" fontId="54" fillId="0" borderId="0" xfId="0" applyFont="1" applyAlignment="1">
      <alignment horizontal="center" vertical="top" wrapText="1"/>
    </xf>
    <xf numFmtId="0" fontId="54" fillId="0" borderId="0" xfId="0" applyFont="1" applyAlignment="1">
      <alignment horizontal="left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54" fillId="0" borderId="14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/>
    </xf>
    <xf numFmtId="0" fontId="50" fillId="0" borderId="13" xfId="0" applyFont="1" applyBorder="1" applyAlignment="1">
      <alignment horizontal="center" vertical="top" wrapText="1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189" fontId="10" fillId="0" borderId="0" xfId="0" applyNumberFormat="1" applyFont="1" applyBorder="1" applyAlignment="1">
      <alignment horizontal="center" wrapText="1"/>
    </xf>
    <xf numFmtId="4" fontId="10" fillId="0" borderId="15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189" fontId="10" fillId="0" borderId="15" xfId="0" applyNumberFormat="1" applyFont="1" applyBorder="1" applyAlignment="1">
      <alignment horizontal="center"/>
    </xf>
    <xf numFmtId="189" fontId="10" fillId="0" borderId="12" xfId="0" applyNumberFormat="1" applyFont="1" applyBorder="1" applyAlignment="1">
      <alignment horizontal="center"/>
    </xf>
    <xf numFmtId="185" fontId="10" fillId="0" borderId="15" xfId="0" applyNumberFormat="1" applyFont="1" applyBorder="1" applyAlignment="1">
      <alignment horizontal="center"/>
    </xf>
    <xf numFmtId="185" fontId="10" fillId="0" borderId="12" xfId="0" applyNumberFormat="1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50" fillId="0" borderId="15" xfId="0" applyFont="1" applyBorder="1" applyAlignment="1">
      <alignment horizontal="center" vertical="center" wrapText="1"/>
    </xf>
    <xf numFmtId="191" fontId="12" fillId="0" borderId="15" xfId="0" applyNumberFormat="1" applyFont="1" applyBorder="1" applyAlignment="1">
      <alignment horizontal="center"/>
    </xf>
    <xf numFmtId="191" fontId="1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54" fillId="0" borderId="0" xfId="0" applyFont="1" applyAlignment="1">
      <alignment vertical="center" wrapText="1"/>
    </xf>
    <xf numFmtId="0" fontId="50" fillId="0" borderId="14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34" borderId="14" xfId="0" applyFont="1" applyFill="1" applyBorder="1" applyAlignment="1">
      <alignment horizontal="left" vertical="center" wrapText="1"/>
    </xf>
    <xf numFmtId="0" fontId="50" fillId="34" borderId="15" xfId="0" applyFont="1" applyFill="1" applyBorder="1" applyAlignment="1">
      <alignment horizontal="left" vertical="center" wrapText="1"/>
    </xf>
    <xf numFmtId="0" fontId="50" fillId="34" borderId="12" xfId="0" applyFont="1" applyFill="1" applyBorder="1" applyAlignment="1">
      <alignment horizontal="left" vertical="center" wrapText="1"/>
    </xf>
    <xf numFmtId="0" fontId="56" fillId="0" borderId="0" xfId="0" applyFont="1" applyAlignment="1">
      <alignment horizontal="center"/>
    </xf>
    <xf numFmtId="0" fontId="5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4" fillId="0" borderId="0" xfId="0" applyFont="1" applyAlignment="1">
      <alignment horizontal="center" vertical="center"/>
    </xf>
    <xf numFmtId="0" fontId="53" fillId="0" borderId="13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wrapText="1"/>
    </xf>
    <xf numFmtId="0" fontId="56" fillId="0" borderId="10" xfId="0" applyFont="1" applyBorder="1" applyAlignment="1">
      <alignment horizontal="left" wrapText="1"/>
    </xf>
    <xf numFmtId="0" fontId="50" fillId="0" borderId="0" xfId="0" applyFont="1" applyAlignment="1">
      <alignment horizontal="left" wrapText="1"/>
    </xf>
    <xf numFmtId="0" fontId="50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1" fillId="0" borderId="0" xfId="0" applyFont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51" fillId="0" borderId="13" xfId="0" applyFont="1" applyBorder="1" applyAlignment="1">
      <alignment horizontal="center" vertical="top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Лист1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zoomScalePageLayoutView="0" workbookViewId="0" topLeftCell="A1">
      <selection activeCell="F11" sqref="F11"/>
    </sheetView>
  </sheetViews>
  <sheetFormatPr defaultColWidth="21.57421875" defaultRowHeight="15"/>
  <cols>
    <col min="1" max="1" width="6.57421875" style="20" customWidth="1"/>
    <col min="2" max="2" width="25.7109375" style="20" customWidth="1"/>
    <col min="3" max="3" width="12.421875" style="20" customWidth="1"/>
    <col min="4" max="4" width="15.8515625" style="20" customWidth="1"/>
    <col min="5" max="5" width="22.421875" style="20" customWidth="1"/>
    <col min="6" max="6" width="24.57421875" style="20" customWidth="1"/>
    <col min="7" max="7" width="18.7109375" style="20" customWidth="1"/>
    <col min="8" max="8" width="20.28125" style="20" customWidth="1"/>
    <col min="9" max="16384" width="21.57421875" style="20" customWidth="1"/>
  </cols>
  <sheetData>
    <row r="1" spans="1:8" s="50" customFormat="1" ht="15.75" customHeight="1">
      <c r="A1" s="20"/>
      <c r="B1" s="20"/>
      <c r="C1" s="20"/>
      <c r="D1" s="20"/>
      <c r="F1" s="63" t="s">
        <v>0</v>
      </c>
      <c r="H1" s="63"/>
    </row>
    <row r="2" spans="1:8" s="50" customFormat="1" ht="15.75">
      <c r="A2" s="20"/>
      <c r="B2" s="20"/>
      <c r="C2" s="20"/>
      <c r="D2" s="20"/>
      <c r="F2" s="20" t="s">
        <v>59</v>
      </c>
      <c r="H2" s="20"/>
    </row>
    <row r="3" spans="1:8" s="50" customFormat="1" ht="15.75">
      <c r="A3" s="20"/>
      <c r="B3" s="20"/>
      <c r="C3" s="20"/>
      <c r="D3" s="20"/>
      <c r="F3" s="20" t="s">
        <v>60</v>
      </c>
      <c r="H3" s="20"/>
    </row>
    <row r="4" spans="1:8" s="50" customFormat="1" ht="15.75">
      <c r="A4" s="20"/>
      <c r="B4" s="20"/>
      <c r="C4" s="20"/>
      <c r="D4" s="20"/>
      <c r="F4" s="20" t="s">
        <v>61</v>
      </c>
      <c r="H4" s="20"/>
    </row>
    <row r="5" spans="1:8" s="50" customFormat="1" ht="15.75">
      <c r="A5" s="20"/>
      <c r="B5" s="20"/>
      <c r="C5" s="20"/>
      <c r="D5" s="20"/>
      <c r="F5" s="20" t="s">
        <v>69</v>
      </c>
      <c r="H5" s="20"/>
    </row>
    <row r="6" spans="1:8" s="50" customFormat="1" ht="9.75" customHeight="1">
      <c r="A6" s="20"/>
      <c r="B6" s="20"/>
      <c r="C6" s="20"/>
      <c r="D6" s="20"/>
      <c r="F6" s="20"/>
      <c r="H6" s="20"/>
    </row>
    <row r="7" spans="1:9" s="50" customFormat="1" ht="15.75" customHeight="1">
      <c r="A7" s="43"/>
      <c r="B7" s="20"/>
      <c r="C7" s="20"/>
      <c r="D7" s="20"/>
      <c r="F7" s="64" t="s">
        <v>0</v>
      </c>
      <c r="H7" s="63"/>
      <c r="I7" s="20"/>
    </row>
    <row r="8" spans="1:9" s="50" customFormat="1" ht="15.75" customHeight="1">
      <c r="A8" s="43"/>
      <c r="B8" s="20"/>
      <c r="C8" s="20"/>
      <c r="D8" s="20"/>
      <c r="F8" s="124" t="s">
        <v>1</v>
      </c>
      <c r="G8" s="124"/>
      <c r="H8" s="51"/>
      <c r="I8" s="51"/>
    </row>
    <row r="9" spans="1:9" s="50" customFormat="1" ht="29.25" customHeight="1">
      <c r="A9" s="43"/>
      <c r="B9" s="43"/>
      <c r="C9" s="20"/>
      <c r="D9" s="20"/>
      <c r="F9" s="123" t="s">
        <v>64</v>
      </c>
      <c r="G9" s="123"/>
      <c r="H9" s="123"/>
      <c r="I9" s="51"/>
    </row>
    <row r="10" spans="1:9" s="50" customFormat="1" ht="31.5" customHeight="1">
      <c r="A10" s="43"/>
      <c r="B10" s="20"/>
      <c r="C10" s="20"/>
      <c r="D10" s="20"/>
      <c r="F10" s="125" t="s">
        <v>2</v>
      </c>
      <c r="G10" s="125"/>
      <c r="H10" s="125"/>
      <c r="I10" s="51"/>
    </row>
    <row r="11" spans="1:9" s="50" customFormat="1" ht="15.75">
      <c r="A11" s="43"/>
      <c r="B11" s="20"/>
      <c r="C11" s="20"/>
      <c r="D11" s="20"/>
      <c r="F11" s="76" t="s">
        <v>105</v>
      </c>
      <c r="G11" s="65"/>
      <c r="H11" s="65"/>
      <c r="I11" s="65"/>
    </row>
    <row r="12" spans="1:8" s="50" customFormat="1" ht="10.5" customHeight="1">
      <c r="A12" s="20"/>
      <c r="B12" s="20"/>
      <c r="C12" s="20"/>
      <c r="D12" s="20"/>
      <c r="E12" s="20"/>
      <c r="F12" s="20"/>
      <c r="G12" s="20"/>
      <c r="H12" s="20"/>
    </row>
    <row r="13" spans="1:8" s="50" customFormat="1" ht="15" customHeight="1">
      <c r="A13" s="120" t="s">
        <v>83</v>
      </c>
      <c r="B13" s="120"/>
      <c r="C13" s="120"/>
      <c r="D13" s="120"/>
      <c r="E13" s="120"/>
      <c r="F13" s="120"/>
      <c r="G13" s="120"/>
      <c r="H13" s="120"/>
    </row>
    <row r="14" spans="1:8" s="50" customFormat="1" ht="15.75" customHeight="1">
      <c r="A14" s="120" t="s">
        <v>84</v>
      </c>
      <c r="B14" s="120"/>
      <c r="C14" s="120"/>
      <c r="D14" s="120"/>
      <c r="E14" s="120"/>
      <c r="F14" s="120"/>
      <c r="G14" s="120"/>
      <c r="H14" s="120"/>
    </row>
    <row r="15" spans="1:8" s="50" customFormat="1" ht="12" customHeight="1">
      <c r="A15" s="20"/>
      <c r="B15" s="20"/>
      <c r="C15" s="20"/>
      <c r="D15" s="20"/>
      <c r="E15" s="20"/>
      <c r="F15" s="20"/>
      <c r="G15" s="20"/>
      <c r="H15" s="20"/>
    </row>
    <row r="16" spans="1:8" s="50" customFormat="1" ht="8.25" customHeight="1">
      <c r="A16" s="20"/>
      <c r="B16" s="20"/>
      <c r="C16" s="20"/>
      <c r="D16" s="20"/>
      <c r="E16" s="20"/>
      <c r="F16" s="20"/>
      <c r="G16" s="20"/>
      <c r="H16" s="20"/>
    </row>
    <row r="17" spans="1:8" s="50" customFormat="1" ht="15.75" customHeight="1">
      <c r="A17" s="115" t="s">
        <v>3</v>
      </c>
      <c r="B17" s="14">
        <v>1200000</v>
      </c>
      <c r="C17" s="43"/>
      <c r="D17" s="118" t="s">
        <v>63</v>
      </c>
      <c r="E17" s="118"/>
      <c r="F17" s="118"/>
      <c r="G17" s="118"/>
      <c r="H17" s="52">
        <v>34814670</v>
      </c>
    </row>
    <row r="18" spans="1:8" s="50" customFormat="1" ht="39" customHeight="1">
      <c r="A18" s="115"/>
      <c r="B18" s="12" t="s">
        <v>85</v>
      </c>
      <c r="C18" s="43"/>
      <c r="D18" s="89" t="s">
        <v>2</v>
      </c>
      <c r="E18" s="89"/>
      <c r="F18" s="89"/>
      <c r="G18" s="41"/>
      <c r="H18" s="62" t="s">
        <v>86</v>
      </c>
    </row>
    <row r="19" spans="1:8" s="50" customFormat="1" ht="15.75" customHeight="1">
      <c r="A19" s="115" t="s">
        <v>5</v>
      </c>
      <c r="B19" s="14">
        <v>1210000</v>
      </c>
      <c r="C19" s="117"/>
      <c r="D19" s="118" t="s">
        <v>63</v>
      </c>
      <c r="E19" s="118"/>
      <c r="F19" s="118"/>
      <c r="G19" s="118"/>
      <c r="H19" s="52">
        <v>34814670</v>
      </c>
    </row>
    <row r="20" spans="1:8" s="50" customFormat="1" ht="39.75" customHeight="1">
      <c r="A20" s="115"/>
      <c r="B20" s="12" t="s">
        <v>85</v>
      </c>
      <c r="C20" s="117"/>
      <c r="D20" s="89" t="s">
        <v>34</v>
      </c>
      <c r="E20" s="89"/>
      <c r="F20" s="89"/>
      <c r="G20" s="41"/>
      <c r="H20" s="53" t="s">
        <v>86</v>
      </c>
    </row>
    <row r="21" spans="1:8" s="50" customFormat="1" ht="27.75" customHeight="1">
      <c r="A21" s="78" t="s">
        <v>6</v>
      </c>
      <c r="B21" s="74">
        <v>1216012</v>
      </c>
      <c r="C21" s="75" t="s">
        <v>92</v>
      </c>
      <c r="D21" s="75" t="s">
        <v>94</v>
      </c>
      <c r="E21" s="122" t="s">
        <v>93</v>
      </c>
      <c r="F21" s="122"/>
      <c r="G21" s="122"/>
      <c r="H21" s="54">
        <v>13201100000</v>
      </c>
    </row>
    <row r="22" spans="1:8" s="50" customFormat="1" ht="90.75" customHeight="1">
      <c r="A22" s="77"/>
      <c r="B22" s="12" t="s">
        <v>85</v>
      </c>
      <c r="C22" s="12" t="s">
        <v>88</v>
      </c>
      <c r="D22" s="12" t="s">
        <v>89</v>
      </c>
      <c r="E22" s="121" t="s">
        <v>90</v>
      </c>
      <c r="F22" s="121"/>
      <c r="G22" s="41"/>
      <c r="H22" s="61" t="s">
        <v>91</v>
      </c>
    </row>
    <row r="23" spans="1:10" ht="32.25" customHeight="1">
      <c r="A23" s="17" t="s">
        <v>8</v>
      </c>
      <c r="B23" s="106" t="s">
        <v>95</v>
      </c>
      <c r="C23" s="106"/>
      <c r="D23" s="91"/>
      <c r="E23" s="91"/>
      <c r="F23" s="91"/>
      <c r="G23" s="91"/>
      <c r="H23" s="91"/>
      <c r="J23" s="21"/>
    </row>
    <row r="24" spans="1:15" ht="72" customHeight="1">
      <c r="A24" s="17" t="s">
        <v>9</v>
      </c>
      <c r="B24" s="119" t="s">
        <v>104</v>
      </c>
      <c r="C24" s="119"/>
      <c r="D24" s="119"/>
      <c r="E24" s="119"/>
      <c r="F24" s="119"/>
      <c r="G24" s="119"/>
      <c r="H24" s="119"/>
      <c r="I24" s="49"/>
      <c r="J24" s="49"/>
      <c r="K24" s="55"/>
      <c r="L24" s="118"/>
      <c r="M24" s="118"/>
      <c r="N24" s="118"/>
      <c r="O24" s="118"/>
    </row>
    <row r="25" spans="1:13" ht="18.75" customHeight="1">
      <c r="A25" s="34" t="s">
        <v>10</v>
      </c>
      <c r="B25" s="116" t="s">
        <v>71</v>
      </c>
      <c r="C25" s="116"/>
      <c r="D25" s="91"/>
      <c r="E25" s="91"/>
      <c r="F25" s="91"/>
      <c r="G25" s="91"/>
      <c r="H25" s="91"/>
      <c r="I25" s="29"/>
      <c r="J25" s="29"/>
      <c r="K25" s="29"/>
      <c r="L25" s="29"/>
      <c r="M25" s="29"/>
    </row>
    <row r="26" spans="1:13" ht="15.75" customHeight="1">
      <c r="A26" s="35" t="s">
        <v>12</v>
      </c>
      <c r="B26" s="81" t="s">
        <v>72</v>
      </c>
      <c r="C26" s="103"/>
      <c r="D26" s="103"/>
      <c r="E26" s="103"/>
      <c r="F26" s="103"/>
      <c r="G26" s="103"/>
      <c r="H26" s="82"/>
      <c r="I26" s="29"/>
      <c r="J26" s="29"/>
      <c r="K26" s="29"/>
      <c r="L26" s="29"/>
      <c r="M26" s="29"/>
    </row>
    <row r="27" spans="1:13" ht="22.5" customHeight="1">
      <c r="A27" s="35">
        <v>1</v>
      </c>
      <c r="B27" s="111" t="s">
        <v>101</v>
      </c>
      <c r="C27" s="112"/>
      <c r="D27" s="112"/>
      <c r="E27" s="112"/>
      <c r="F27" s="112"/>
      <c r="G27" s="112"/>
      <c r="H27" s="113"/>
      <c r="I27" s="29"/>
      <c r="J27" s="29"/>
      <c r="K27" s="29"/>
      <c r="L27" s="29"/>
      <c r="M27" s="29"/>
    </row>
    <row r="28" spans="1:8" ht="33" customHeight="1">
      <c r="A28" s="34" t="s">
        <v>11</v>
      </c>
      <c r="B28" s="106" t="s">
        <v>102</v>
      </c>
      <c r="C28" s="106"/>
      <c r="D28" s="91"/>
      <c r="E28" s="91"/>
      <c r="F28" s="91"/>
      <c r="G28" s="91"/>
      <c r="H28" s="91"/>
    </row>
    <row r="29" spans="1:4" ht="18.75" customHeight="1">
      <c r="A29" s="46" t="s">
        <v>14</v>
      </c>
      <c r="B29" s="107" t="s">
        <v>79</v>
      </c>
      <c r="C29" s="107"/>
      <c r="D29" s="107"/>
    </row>
    <row r="30" ht="12" customHeight="1">
      <c r="A30" s="4"/>
    </row>
    <row r="31" spans="1:7" ht="15.75">
      <c r="A31" s="48" t="s">
        <v>12</v>
      </c>
      <c r="B31" s="81" t="s">
        <v>13</v>
      </c>
      <c r="C31" s="103"/>
      <c r="D31" s="103"/>
      <c r="E31" s="103"/>
      <c r="F31" s="103"/>
      <c r="G31" s="82"/>
    </row>
    <row r="32" spans="1:7" ht="15.75">
      <c r="A32" s="48">
        <v>1</v>
      </c>
      <c r="B32" s="108" t="s">
        <v>97</v>
      </c>
      <c r="C32" s="109"/>
      <c r="D32" s="109"/>
      <c r="E32" s="109"/>
      <c r="F32" s="109"/>
      <c r="G32" s="110"/>
    </row>
    <row r="33" spans="1:7" ht="15.75">
      <c r="A33" s="46" t="s">
        <v>21</v>
      </c>
      <c r="B33" s="80" t="s">
        <v>17</v>
      </c>
      <c r="C33" s="80"/>
      <c r="D33" s="80"/>
      <c r="E33" s="80"/>
      <c r="F33" s="80"/>
      <c r="G33" s="80"/>
    </row>
    <row r="34" spans="1:6" ht="15" customHeight="1">
      <c r="A34" s="4"/>
      <c r="F34" s="60" t="s">
        <v>70</v>
      </c>
    </row>
    <row r="35" spans="1:6" ht="36" customHeight="1">
      <c r="A35" s="48" t="s">
        <v>12</v>
      </c>
      <c r="B35" s="81" t="s">
        <v>17</v>
      </c>
      <c r="C35" s="82"/>
      <c r="D35" s="48" t="s">
        <v>18</v>
      </c>
      <c r="E35" s="48" t="s">
        <v>19</v>
      </c>
      <c r="F35" s="48" t="s">
        <v>20</v>
      </c>
    </row>
    <row r="36" spans="1:6" ht="15.75">
      <c r="A36" s="48">
        <v>1</v>
      </c>
      <c r="B36" s="81">
        <v>2</v>
      </c>
      <c r="C36" s="82"/>
      <c r="D36" s="48">
        <v>3</v>
      </c>
      <c r="E36" s="48">
        <v>4</v>
      </c>
      <c r="F36" s="48">
        <v>6</v>
      </c>
    </row>
    <row r="37" spans="1:6" ht="28.5" customHeight="1">
      <c r="A37" s="19" t="s">
        <v>3</v>
      </c>
      <c r="B37" s="83" t="s">
        <v>96</v>
      </c>
      <c r="C37" s="84"/>
      <c r="D37" s="16"/>
      <c r="E37" s="15">
        <v>1000000</v>
      </c>
      <c r="F37" s="16">
        <f>D37+E37</f>
        <v>1000000</v>
      </c>
    </row>
    <row r="38" spans="1:6" ht="23.25" customHeight="1">
      <c r="A38" s="85" t="s">
        <v>20</v>
      </c>
      <c r="B38" s="87"/>
      <c r="C38" s="86"/>
      <c r="D38" s="16">
        <f>D37</f>
        <v>0</v>
      </c>
      <c r="E38" s="16">
        <f>E37</f>
        <v>1000000</v>
      </c>
      <c r="F38" s="16">
        <f>F37</f>
        <v>1000000</v>
      </c>
    </row>
    <row r="39" ht="15.75">
      <c r="A39" s="4"/>
    </row>
    <row r="40" spans="1:7" ht="15.75">
      <c r="A40" s="79" t="s">
        <v>23</v>
      </c>
      <c r="B40" s="80" t="s">
        <v>82</v>
      </c>
      <c r="C40" s="80"/>
      <c r="D40" s="80"/>
      <c r="E40" s="80"/>
      <c r="F40" s="80"/>
      <c r="G40" s="80"/>
    </row>
    <row r="41" ht="12" customHeight="1">
      <c r="A41" s="79"/>
    </row>
    <row r="42" ht="11.25" customHeight="1" hidden="1">
      <c r="A42" s="4"/>
    </row>
    <row r="43" spans="1:5" ht="15.75">
      <c r="A43" s="4"/>
      <c r="E43" s="60" t="s">
        <v>70</v>
      </c>
    </row>
    <row r="44" spans="1:5" ht="31.5">
      <c r="A44" s="48" t="s">
        <v>12</v>
      </c>
      <c r="B44" s="48" t="s">
        <v>22</v>
      </c>
      <c r="C44" s="48" t="s">
        <v>18</v>
      </c>
      <c r="D44" s="48" t="s">
        <v>19</v>
      </c>
      <c r="E44" s="48" t="s">
        <v>20</v>
      </c>
    </row>
    <row r="45" spans="1:5" ht="15.75">
      <c r="A45" s="48">
        <v>1</v>
      </c>
      <c r="B45" s="48">
        <v>2</v>
      </c>
      <c r="C45" s="48">
        <v>3</v>
      </c>
      <c r="D45" s="48">
        <v>4</v>
      </c>
      <c r="E45" s="48">
        <v>5</v>
      </c>
    </row>
    <row r="46" spans="1:5" ht="15.75">
      <c r="A46" s="19" t="s">
        <v>3</v>
      </c>
      <c r="B46" s="9"/>
      <c r="C46" s="27"/>
      <c r="D46" s="9"/>
      <c r="E46" s="9">
        <f>C46</f>
        <v>0</v>
      </c>
    </row>
    <row r="47" spans="1:5" ht="15.75" customHeight="1">
      <c r="A47" s="85" t="s">
        <v>20</v>
      </c>
      <c r="B47" s="86"/>
      <c r="C47" s="28">
        <f>C46</f>
        <v>0</v>
      </c>
      <c r="D47" s="28">
        <f>D46</f>
        <v>0</v>
      </c>
      <c r="E47" s="28">
        <f>E46</f>
        <v>0</v>
      </c>
    </row>
    <row r="48" spans="1:13" ht="12" customHeight="1">
      <c r="A48" s="4"/>
      <c r="H48" s="31"/>
      <c r="I48" s="31"/>
      <c r="J48" s="31"/>
      <c r="K48" s="31"/>
      <c r="L48" s="31"/>
      <c r="M48" s="31"/>
    </row>
    <row r="49" spans="1:13" ht="15.75">
      <c r="A49" s="46" t="s">
        <v>73</v>
      </c>
      <c r="B49" s="80" t="s">
        <v>81</v>
      </c>
      <c r="C49" s="80"/>
      <c r="D49" s="80"/>
      <c r="E49" s="80"/>
      <c r="F49" s="80"/>
      <c r="G49" s="80"/>
      <c r="H49" s="31"/>
      <c r="I49" s="31"/>
      <c r="J49" s="31"/>
      <c r="K49" s="31"/>
      <c r="L49" s="31"/>
      <c r="M49" s="31"/>
    </row>
    <row r="50" spans="1:13" ht="15.75">
      <c r="A50" s="4"/>
      <c r="H50" s="31"/>
      <c r="I50" s="31"/>
      <c r="J50" s="31"/>
      <c r="K50" s="31"/>
      <c r="L50" s="31"/>
      <c r="M50" s="31"/>
    </row>
    <row r="51" spans="1:13" ht="30.75" customHeight="1">
      <c r="A51" s="48" t="s">
        <v>12</v>
      </c>
      <c r="B51" s="81" t="s">
        <v>24</v>
      </c>
      <c r="C51" s="82"/>
      <c r="D51" s="56" t="s">
        <v>25</v>
      </c>
      <c r="E51" s="56" t="s">
        <v>26</v>
      </c>
      <c r="F51" s="56" t="s">
        <v>18</v>
      </c>
      <c r="G51" s="56" t="s">
        <v>19</v>
      </c>
      <c r="H51" s="56" t="s">
        <v>20</v>
      </c>
      <c r="I51" s="31"/>
      <c r="J51" s="31"/>
      <c r="K51" s="31"/>
      <c r="L51" s="31"/>
      <c r="M51" s="31"/>
    </row>
    <row r="52" spans="1:13" ht="15.75">
      <c r="A52" s="48">
        <v>1</v>
      </c>
      <c r="B52" s="81">
        <v>2</v>
      </c>
      <c r="C52" s="82"/>
      <c r="D52" s="56">
        <v>3</v>
      </c>
      <c r="E52" s="56">
        <v>4</v>
      </c>
      <c r="F52" s="56">
        <v>5</v>
      </c>
      <c r="G52" s="56">
        <v>6</v>
      </c>
      <c r="H52" s="56">
        <v>7</v>
      </c>
      <c r="I52" s="31"/>
      <c r="J52" s="31"/>
      <c r="K52" s="31"/>
      <c r="L52" s="31"/>
      <c r="M52" s="31"/>
    </row>
    <row r="53" spans="1:16" ht="24" customHeight="1">
      <c r="A53" s="66" t="s">
        <v>3</v>
      </c>
      <c r="B53" s="92" t="s">
        <v>96</v>
      </c>
      <c r="C53" s="93"/>
      <c r="D53" s="24" t="s">
        <v>68</v>
      </c>
      <c r="E53" s="67"/>
      <c r="F53" s="68"/>
      <c r="G53" s="68">
        <v>1000000</v>
      </c>
      <c r="H53" s="68">
        <f>F53+G53</f>
        <v>1000000</v>
      </c>
      <c r="I53" s="32"/>
      <c r="J53" s="57"/>
      <c r="K53" s="94"/>
      <c r="L53" s="94"/>
      <c r="M53" s="94"/>
      <c r="N53" s="104">
        <v>600</v>
      </c>
      <c r="O53" s="104"/>
      <c r="P53" s="105"/>
    </row>
    <row r="54" spans="1:16" ht="15.75">
      <c r="A54" s="69"/>
      <c r="B54" s="126" t="s">
        <v>27</v>
      </c>
      <c r="C54" s="127"/>
      <c r="D54" s="67"/>
      <c r="E54" s="67"/>
      <c r="F54" s="18"/>
      <c r="G54" s="18"/>
      <c r="H54" s="18"/>
      <c r="I54" s="32"/>
      <c r="J54" s="57"/>
      <c r="K54" s="94"/>
      <c r="L54" s="94"/>
      <c r="M54" s="94"/>
      <c r="N54" s="97"/>
      <c r="O54" s="97"/>
      <c r="P54" s="98"/>
    </row>
    <row r="55" spans="1:16" ht="27.75" customHeight="1">
      <c r="A55" s="69"/>
      <c r="B55" s="92" t="s">
        <v>98</v>
      </c>
      <c r="C55" s="93"/>
      <c r="D55" s="24" t="s">
        <v>68</v>
      </c>
      <c r="E55" s="18" t="s">
        <v>65</v>
      </c>
      <c r="F55" s="24"/>
      <c r="G55" s="70">
        <f>G53</f>
        <v>1000000</v>
      </c>
      <c r="H55" s="18">
        <f>F55+G55</f>
        <v>1000000</v>
      </c>
      <c r="I55" s="32"/>
      <c r="J55" s="57"/>
      <c r="K55" s="94"/>
      <c r="L55" s="94"/>
      <c r="M55" s="94"/>
      <c r="N55" s="101">
        <v>9</v>
      </c>
      <c r="O55" s="101"/>
      <c r="P55" s="102"/>
    </row>
    <row r="56" spans="1:16" ht="15.75">
      <c r="A56" s="69"/>
      <c r="B56" s="83" t="s">
        <v>28</v>
      </c>
      <c r="C56" s="84"/>
      <c r="D56" s="24"/>
      <c r="E56" s="18"/>
      <c r="F56" s="25"/>
      <c r="G56" s="71"/>
      <c r="H56" s="18"/>
      <c r="I56" s="32"/>
      <c r="J56" s="57"/>
      <c r="K56" s="94"/>
      <c r="L56" s="94"/>
      <c r="M56" s="94"/>
      <c r="N56" s="97"/>
      <c r="O56" s="97"/>
      <c r="P56" s="98"/>
    </row>
    <row r="57" spans="1:16" ht="33.75" customHeight="1">
      <c r="A57" s="69"/>
      <c r="B57" s="92" t="s">
        <v>99</v>
      </c>
      <c r="C57" s="93"/>
      <c r="D57" s="24" t="s">
        <v>87</v>
      </c>
      <c r="E57" s="18" t="s">
        <v>65</v>
      </c>
      <c r="F57" s="24"/>
      <c r="G57" s="71">
        <v>1</v>
      </c>
      <c r="H57" s="18">
        <f>F57+G57</f>
        <v>1</v>
      </c>
      <c r="I57" s="32"/>
      <c r="J57" s="57"/>
      <c r="K57" s="94"/>
      <c r="L57" s="94"/>
      <c r="M57" s="94"/>
      <c r="N57" s="101">
        <v>9</v>
      </c>
      <c r="O57" s="101"/>
      <c r="P57" s="102"/>
    </row>
    <row r="58" spans="1:16" ht="15.75">
      <c r="A58" s="69"/>
      <c r="B58" s="83" t="s">
        <v>29</v>
      </c>
      <c r="C58" s="84"/>
      <c r="D58" s="24"/>
      <c r="E58" s="18"/>
      <c r="F58" s="59"/>
      <c r="G58" s="70"/>
      <c r="H58" s="30"/>
      <c r="I58" s="32"/>
      <c r="J58" s="57"/>
      <c r="K58" s="94"/>
      <c r="L58" s="94"/>
      <c r="M58" s="94"/>
      <c r="N58" s="97"/>
      <c r="O58" s="97"/>
      <c r="P58" s="98"/>
    </row>
    <row r="59" spans="1:16" ht="28.5" customHeight="1">
      <c r="A59" s="69"/>
      <c r="B59" s="92" t="s">
        <v>100</v>
      </c>
      <c r="C59" s="93"/>
      <c r="D59" s="24" t="s">
        <v>68</v>
      </c>
      <c r="E59" s="18" t="s">
        <v>65</v>
      </c>
      <c r="F59" s="30"/>
      <c r="G59" s="70">
        <f>G53/G57</f>
        <v>1000000</v>
      </c>
      <c r="H59" s="30">
        <f>F59+G59</f>
        <v>1000000</v>
      </c>
      <c r="I59" s="32"/>
      <c r="J59" s="33"/>
      <c r="K59" s="94"/>
      <c r="L59" s="94"/>
      <c r="M59" s="94"/>
      <c r="N59" s="95">
        <f>N53/N57*1000</f>
        <v>66666.66666666667</v>
      </c>
      <c r="O59" s="95"/>
      <c r="P59" s="96"/>
    </row>
    <row r="60" spans="1:16" ht="15.75">
      <c r="A60" s="69"/>
      <c r="B60" s="83" t="s">
        <v>30</v>
      </c>
      <c r="C60" s="84"/>
      <c r="D60" s="24"/>
      <c r="E60" s="18" t="s">
        <v>67</v>
      </c>
      <c r="F60" s="25"/>
      <c r="G60" s="58"/>
      <c r="H60" s="18"/>
      <c r="I60" s="32"/>
      <c r="J60" s="57"/>
      <c r="K60" s="94"/>
      <c r="L60" s="94"/>
      <c r="M60" s="94"/>
      <c r="N60" s="97"/>
      <c r="O60" s="97"/>
      <c r="P60" s="98"/>
    </row>
    <row r="61" spans="1:16" ht="27" customHeight="1">
      <c r="A61" s="69"/>
      <c r="B61" s="92" t="s">
        <v>103</v>
      </c>
      <c r="C61" s="93"/>
      <c r="D61" s="24" t="s">
        <v>66</v>
      </c>
      <c r="E61" s="18" t="s">
        <v>65</v>
      </c>
      <c r="F61" s="26"/>
      <c r="G61" s="72">
        <v>100</v>
      </c>
      <c r="H61" s="73">
        <f>F61+G61</f>
        <v>100</v>
      </c>
      <c r="I61" s="32"/>
      <c r="J61" s="33"/>
      <c r="K61" s="94"/>
      <c r="L61" s="94"/>
      <c r="M61" s="94"/>
      <c r="N61" s="99">
        <f>N57/N55*100</f>
        <v>100</v>
      </c>
      <c r="O61" s="99"/>
      <c r="P61" s="100"/>
    </row>
    <row r="62" spans="1:7" ht="14.25" customHeight="1">
      <c r="A62" s="36"/>
      <c r="B62" s="37"/>
      <c r="C62" s="38"/>
      <c r="D62" s="38"/>
      <c r="E62" s="39"/>
      <c r="F62" s="39"/>
      <c r="G62" s="39"/>
    </row>
    <row r="63" spans="1:17" ht="32.25" customHeight="1">
      <c r="A63" s="90" t="s">
        <v>80</v>
      </c>
      <c r="B63" s="90"/>
      <c r="C63" s="90"/>
      <c r="D63" s="10"/>
      <c r="E63" s="22"/>
      <c r="F63" s="88" t="s">
        <v>78</v>
      </c>
      <c r="G63" s="88"/>
      <c r="J63" s="31"/>
      <c r="K63" s="40"/>
      <c r="L63" s="31"/>
      <c r="M63" s="31"/>
      <c r="N63" s="31"/>
      <c r="O63" s="31"/>
      <c r="P63" s="31"/>
      <c r="Q63" s="31"/>
    </row>
    <row r="64" spans="1:17" ht="15.75" customHeight="1">
      <c r="A64" s="23"/>
      <c r="B64" s="45"/>
      <c r="D64" s="44" t="s">
        <v>31</v>
      </c>
      <c r="F64" s="89" t="s">
        <v>32</v>
      </c>
      <c r="G64" s="89"/>
      <c r="J64" s="31"/>
      <c r="K64" s="40"/>
      <c r="L64" s="31"/>
      <c r="M64" s="31"/>
      <c r="N64" s="31"/>
      <c r="O64" s="31"/>
      <c r="P64" s="31"/>
      <c r="Q64" s="31"/>
    </row>
    <row r="65" spans="1:17" ht="15.75" customHeight="1">
      <c r="A65" s="114" t="s">
        <v>33</v>
      </c>
      <c r="B65" s="114"/>
      <c r="C65" s="21"/>
      <c r="D65" s="44"/>
      <c r="F65" s="41"/>
      <c r="G65" s="41"/>
      <c r="J65" s="31"/>
      <c r="K65" s="40"/>
      <c r="L65" s="31"/>
      <c r="M65" s="31"/>
      <c r="N65" s="31"/>
      <c r="O65" s="31"/>
      <c r="P65" s="31"/>
      <c r="Q65" s="31"/>
    </row>
    <row r="66" spans="1:14" ht="15.75" customHeight="1">
      <c r="A66" s="80" t="s">
        <v>76</v>
      </c>
      <c r="B66" s="80"/>
      <c r="C66" s="80"/>
      <c r="D66" s="80"/>
      <c r="J66" s="31"/>
      <c r="K66" s="40"/>
      <c r="L66" s="31"/>
      <c r="M66" s="31"/>
      <c r="N66" s="31"/>
    </row>
    <row r="67" spans="1:14" ht="48" customHeight="1">
      <c r="A67" s="91" t="s">
        <v>77</v>
      </c>
      <c r="B67" s="91"/>
      <c r="C67" s="91"/>
      <c r="D67" s="10"/>
      <c r="E67" s="22"/>
      <c r="F67" s="88" t="s">
        <v>62</v>
      </c>
      <c r="G67" s="88"/>
      <c r="J67" s="31"/>
      <c r="K67" s="42"/>
      <c r="L67" s="31"/>
      <c r="M67" s="31"/>
      <c r="N67" s="31"/>
    </row>
    <row r="68" spans="1:14" ht="14.25" customHeight="1">
      <c r="A68" s="47"/>
      <c r="B68" s="45"/>
      <c r="C68" s="45"/>
      <c r="D68" s="44" t="s">
        <v>31</v>
      </c>
      <c r="F68" s="89" t="s">
        <v>32</v>
      </c>
      <c r="G68" s="89"/>
      <c r="J68" s="31"/>
      <c r="K68" s="31"/>
      <c r="L68" s="31"/>
      <c r="M68" s="31"/>
      <c r="N68" s="31"/>
    </row>
    <row r="69" spans="2:14" ht="15.75">
      <c r="B69" s="20" t="s">
        <v>74</v>
      </c>
      <c r="C69" s="45"/>
      <c r="J69" s="31"/>
      <c r="K69" s="31"/>
      <c r="L69" s="31"/>
      <c r="M69" s="31"/>
      <c r="N69" s="31"/>
    </row>
    <row r="70" spans="3:14" ht="15.75">
      <c r="C70" s="45"/>
      <c r="J70" s="31"/>
      <c r="K70" s="31"/>
      <c r="L70" s="31"/>
      <c r="M70" s="31"/>
      <c r="N70" s="31"/>
    </row>
    <row r="71" spans="2:14" ht="15.75">
      <c r="B71" s="20" t="s">
        <v>75</v>
      </c>
      <c r="J71" s="31"/>
      <c r="K71" s="31"/>
      <c r="L71" s="31"/>
      <c r="M71" s="31"/>
      <c r="N71" s="31"/>
    </row>
  </sheetData>
  <sheetProtection/>
  <mergeCells count="70">
    <mergeCell ref="F9:H9"/>
    <mergeCell ref="F8:G8"/>
    <mergeCell ref="F10:H10"/>
    <mergeCell ref="B60:C60"/>
    <mergeCell ref="B61:C61"/>
    <mergeCell ref="B56:C56"/>
    <mergeCell ref="B52:C52"/>
    <mergeCell ref="B53:C53"/>
    <mergeCell ref="B54:C54"/>
    <mergeCell ref="B55:C55"/>
    <mergeCell ref="B51:C51"/>
    <mergeCell ref="L24:O24"/>
    <mergeCell ref="B24:H24"/>
    <mergeCell ref="A13:H13"/>
    <mergeCell ref="E22:F22"/>
    <mergeCell ref="A17:A18"/>
    <mergeCell ref="E21:G21"/>
    <mergeCell ref="A14:H14"/>
    <mergeCell ref="D17:G17"/>
    <mergeCell ref="D19:G19"/>
    <mergeCell ref="B32:G32"/>
    <mergeCell ref="B27:H27"/>
    <mergeCell ref="A66:D66"/>
    <mergeCell ref="D18:F18"/>
    <mergeCell ref="A65:B65"/>
    <mergeCell ref="A19:A20"/>
    <mergeCell ref="B23:H23"/>
    <mergeCell ref="B25:H25"/>
    <mergeCell ref="C19:C20"/>
    <mergeCell ref="D20:F20"/>
    <mergeCell ref="B26:H26"/>
    <mergeCell ref="N53:P53"/>
    <mergeCell ref="K54:M54"/>
    <mergeCell ref="N54:P54"/>
    <mergeCell ref="K55:M55"/>
    <mergeCell ref="N55:P55"/>
    <mergeCell ref="B28:H28"/>
    <mergeCell ref="B33:G33"/>
    <mergeCell ref="B29:D29"/>
    <mergeCell ref="B31:G31"/>
    <mergeCell ref="K56:M56"/>
    <mergeCell ref="N56:P56"/>
    <mergeCell ref="K53:M53"/>
    <mergeCell ref="K57:M57"/>
    <mergeCell ref="N57:P57"/>
    <mergeCell ref="K58:M58"/>
    <mergeCell ref="N58:P58"/>
    <mergeCell ref="K59:M59"/>
    <mergeCell ref="N59:P59"/>
    <mergeCell ref="K60:M60"/>
    <mergeCell ref="N60:P60"/>
    <mergeCell ref="K61:M61"/>
    <mergeCell ref="N61:P61"/>
    <mergeCell ref="F67:G67"/>
    <mergeCell ref="F68:G68"/>
    <mergeCell ref="F64:G64"/>
    <mergeCell ref="A63:C63"/>
    <mergeCell ref="F63:G63"/>
    <mergeCell ref="B49:G49"/>
    <mergeCell ref="A67:C67"/>
    <mergeCell ref="B57:C57"/>
    <mergeCell ref="B59:C59"/>
    <mergeCell ref="B58:C58"/>
    <mergeCell ref="A40:A41"/>
    <mergeCell ref="B40:G40"/>
    <mergeCell ref="B35:C35"/>
    <mergeCell ref="B36:C36"/>
    <mergeCell ref="B37:C37"/>
    <mergeCell ref="A47:B47"/>
    <mergeCell ref="A38:C38"/>
  </mergeCells>
  <printOptions/>
  <pageMargins left="0.1968503937007874" right="0.15748031496062992" top="0.11811023622047245" bottom="0.07874015748031496" header="0" footer="0"/>
  <pageSetup horizontalDpi="600" verticalDpi="600" orientation="landscape" paperSize="9" scale="98" r:id="rId1"/>
  <rowBreaks count="2" manualBreakCount="2">
    <brk id="24" max="7" man="1"/>
    <brk id="4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O19" sqref="O19"/>
    </sheetView>
  </sheetViews>
  <sheetFormatPr defaultColWidth="13.7109375" defaultRowHeight="15"/>
  <cols>
    <col min="1" max="1" width="5.8515625" style="0" customWidth="1"/>
  </cols>
  <sheetData>
    <row r="1" spans="1:13" ht="15.75">
      <c r="A1" s="120" t="s">
        <v>37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5.75">
      <c r="A2" s="120" t="s">
        <v>38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15.75">
      <c r="A3" s="117" t="s">
        <v>3</v>
      </c>
      <c r="B3" s="5"/>
      <c r="C3" s="1"/>
      <c r="E3" s="129"/>
      <c r="F3" s="129"/>
      <c r="G3" s="129"/>
      <c r="H3" s="129"/>
      <c r="I3" s="129"/>
      <c r="J3" s="129"/>
      <c r="K3" s="129"/>
      <c r="L3" s="129"/>
      <c r="M3" s="129"/>
    </row>
    <row r="4" spans="1:13" ht="15" customHeight="1">
      <c r="A4" s="117"/>
      <c r="B4" s="6" t="s">
        <v>4</v>
      </c>
      <c r="C4" s="1"/>
      <c r="E4" s="130" t="s">
        <v>35</v>
      </c>
      <c r="F4" s="130"/>
      <c r="G4" s="130"/>
      <c r="H4" s="130"/>
      <c r="I4" s="130"/>
      <c r="J4" s="130"/>
      <c r="K4" s="130"/>
      <c r="L4" s="130"/>
      <c r="M4" s="130"/>
    </row>
    <row r="5" spans="1:13" ht="15.75">
      <c r="A5" s="117" t="s">
        <v>5</v>
      </c>
      <c r="B5" s="5"/>
      <c r="C5" s="1"/>
      <c r="E5" s="129"/>
      <c r="F5" s="129"/>
      <c r="G5" s="129"/>
      <c r="H5" s="129"/>
      <c r="I5" s="129"/>
      <c r="J5" s="129"/>
      <c r="K5" s="129"/>
      <c r="L5" s="129"/>
      <c r="M5" s="129"/>
    </row>
    <row r="6" spans="1:13" ht="15" customHeight="1">
      <c r="A6" s="117"/>
      <c r="B6" s="6" t="s">
        <v>4</v>
      </c>
      <c r="C6" s="1"/>
      <c r="E6" s="131" t="s">
        <v>34</v>
      </c>
      <c r="F6" s="131"/>
      <c r="G6" s="131"/>
      <c r="H6" s="131"/>
      <c r="I6" s="131"/>
      <c r="J6" s="131"/>
      <c r="K6" s="131"/>
      <c r="L6" s="131"/>
      <c r="M6" s="131"/>
    </row>
    <row r="7" spans="1:13" ht="15.75">
      <c r="A7" s="117" t="s">
        <v>6</v>
      </c>
      <c r="B7" s="5"/>
      <c r="C7" s="5"/>
      <c r="E7" s="129"/>
      <c r="F7" s="129"/>
      <c r="G7" s="129"/>
      <c r="H7" s="129"/>
      <c r="I7" s="129"/>
      <c r="J7" s="129"/>
      <c r="K7" s="129"/>
      <c r="L7" s="129"/>
      <c r="M7" s="129"/>
    </row>
    <row r="8" spans="1:13" ht="15" customHeight="1">
      <c r="A8" s="117"/>
      <c r="B8" s="7" t="s">
        <v>4</v>
      </c>
      <c r="C8" s="7" t="s">
        <v>7</v>
      </c>
      <c r="E8" s="130" t="s">
        <v>36</v>
      </c>
      <c r="F8" s="130"/>
      <c r="G8" s="130"/>
      <c r="H8" s="130"/>
      <c r="I8" s="130"/>
      <c r="J8" s="130"/>
      <c r="K8" s="130"/>
      <c r="L8" s="130"/>
      <c r="M8" s="130"/>
    </row>
    <row r="9" spans="1:4" ht="15.75">
      <c r="A9" s="117" t="s">
        <v>8</v>
      </c>
      <c r="B9" s="90" t="s">
        <v>39</v>
      </c>
      <c r="C9" s="90"/>
      <c r="D9" s="90"/>
    </row>
    <row r="10" spans="1:4" ht="15.75">
      <c r="A10" s="117"/>
      <c r="B10" s="90" t="s">
        <v>16</v>
      </c>
      <c r="C10" s="90"/>
      <c r="D10" s="90"/>
    </row>
    <row r="11" ht="15.75">
      <c r="A11" s="4"/>
    </row>
    <row r="12" ht="15.75">
      <c r="A12" s="4"/>
    </row>
    <row r="14" spans="2:10" ht="15.75">
      <c r="B14" s="128" t="s">
        <v>40</v>
      </c>
      <c r="C14" s="128"/>
      <c r="D14" s="128"/>
      <c r="E14" s="128" t="s">
        <v>41</v>
      </c>
      <c r="F14" s="128"/>
      <c r="G14" s="128"/>
      <c r="H14" s="128" t="s">
        <v>42</v>
      </c>
      <c r="I14" s="128"/>
      <c r="J14" s="128"/>
    </row>
    <row r="15" spans="2:10" ht="31.5">
      <c r="B15" s="8" t="s">
        <v>43</v>
      </c>
      <c r="C15" s="8" t="s">
        <v>44</v>
      </c>
      <c r="D15" s="8" t="s">
        <v>45</v>
      </c>
      <c r="E15" s="8" t="s">
        <v>43</v>
      </c>
      <c r="F15" s="8" t="s">
        <v>44</v>
      </c>
      <c r="G15" s="8" t="s">
        <v>45</v>
      </c>
      <c r="H15" s="8" t="s">
        <v>43</v>
      </c>
      <c r="I15" s="8" t="s">
        <v>44</v>
      </c>
      <c r="J15" s="8" t="s">
        <v>45</v>
      </c>
    </row>
    <row r="16" spans="2:10" ht="15.75">
      <c r="B16" s="8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J16" s="8">
        <v>9</v>
      </c>
    </row>
    <row r="17" spans="2:10" ht="15.75">
      <c r="B17" s="8"/>
      <c r="C17" s="8"/>
      <c r="D17" s="8"/>
      <c r="E17" s="8"/>
      <c r="F17" s="8"/>
      <c r="G17" s="8"/>
      <c r="H17" s="8"/>
      <c r="I17" s="8"/>
      <c r="J17" s="8"/>
    </row>
    <row r="18" spans="2:10" ht="15.75">
      <c r="B18" s="8"/>
      <c r="C18" s="8"/>
      <c r="D18" s="8"/>
      <c r="E18" s="8"/>
      <c r="F18" s="8"/>
      <c r="G18" s="8"/>
      <c r="H18" s="8"/>
      <c r="I18" s="8"/>
      <c r="J18" s="8"/>
    </row>
    <row r="19" spans="2:10" ht="15.75">
      <c r="B19" s="8"/>
      <c r="C19" s="8"/>
      <c r="D19" s="8"/>
      <c r="E19" s="8"/>
      <c r="F19" s="8"/>
      <c r="G19" s="8"/>
      <c r="H19" s="8"/>
      <c r="I19" s="8"/>
      <c r="J19" s="8"/>
    </row>
    <row r="20" spans="1:10" ht="15.75">
      <c r="A20" s="4"/>
      <c r="B20" s="8"/>
      <c r="C20" s="8"/>
      <c r="D20" s="8"/>
      <c r="E20" s="8"/>
      <c r="F20" s="8"/>
      <c r="G20" s="8"/>
      <c r="H20" s="8"/>
      <c r="I20" s="8"/>
      <c r="J20" s="8"/>
    </row>
    <row r="21" ht="15.75">
      <c r="A21" s="4"/>
    </row>
    <row r="22" spans="1:13" ht="15.75">
      <c r="A22" s="117" t="s">
        <v>9</v>
      </c>
      <c r="B22" s="91" t="s">
        <v>15</v>
      </c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</row>
    <row r="23" spans="1:2" ht="15.75">
      <c r="A23" s="117"/>
      <c r="B23" s="1" t="s">
        <v>16</v>
      </c>
    </row>
    <row r="24" ht="15.75">
      <c r="A24" s="4"/>
    </row>
    <row r="25" spans="1:11" ht="79.5" customHeight="1">
      <c r="A25" s="128" t="s">
        <v>55</v>
      </c>
      <c r="B25" s="128" t="s">
        <v>54</v>
      </c>
      <c r="C25" s="128" t="s">
        <v>40</v>
      </c>
      <c r="D25" s="128"/>
      <c r="E25" s="128"/>
      <c r="F25" s="128" t="s">
        <v>41</v>
      </c>
      <c r="G25" s="128"/>
      <c r="H25" s="128"/>
      <c r="I25" s="128" t="s">
        <v>42</v>
      </c>
      <c r="J25" s="128"/>
      <c r="K25" s="128"/>
    </row>
    <row r="26" spans="1:11" ht="31.5">
      <c r="A26" s="128"/>
      <c r="B26" s="128"/>
      <c r="C26" s="8" t="s">
        <v>43</v>
      </c>
      <c r="D26" s="8" t="s">
        <v>44</v>
      </c>
      <c r="E26" s="8" t="s">
        <v>45</v>
      </c>
      <c r="F26" s="8" t="s">
        <v>43</v>
      </c>
      <c r="G26" s="8" t="s">
        <v>44</v>
      </c>
      <c r="H26" s="8" t="s">
        <v>45</v>
      </c>
      <c r="I26" s="8" t="s">
        <v>43</v>
      </c>
      <c r="J26" s="8" t="s">
        <v>44</v>
      </c>
      <c r="K26" s="8" t="s">
        <v>45</v>
      </c>
    </row>
    <row r="27" spans="1:11" ht="15.75">
      <c r="A27" s="8">
        <v>1</v>
      </c>
      <c r="B27" s="8">
        <v>2</v>
      </c>
      <c r="C27" s="8">
        <v>3</v>
      </c>
      <c r="D27" s="8">
        <v>4</v>
      </c>
      <c r="E27" s="8">
        <v>5</v>
      </c>
      <c r="F27" s="8">
        <v>6</v>
      </c>
      <c r="G27" s="8">
        <v>7</v>
      </c>
      <c r="H27" s="8">
        <v>8</v>
      </c>
      <c r="I27" s="8">
        <v>9</v>
      </c>
      <c r="J27" s="8">
        <v>10</v>
      </c>
      <c r="K27" s="8">
        <v>11</v>
      </c>
    </row>
    <row r="28" spans="1:11" ht="15.7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</row>
    <row r="29" spans="1:11" ht="15.75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</row>
    <row r="30" spans="1:11" ht="15.7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</row>
    <row r="31" spans="1:11" ht="15.75">
      <c r="A31" s="8"/>
      <c r="B31" s="9" t="s">
        <v>20</v>
      </c>
      <c r="C31" s="8"/>
      <c r="D31" s="8"/>
      <c r="E31" s="8"/>
      <c r="F31" s="8"/>
      <c r="G31" s="8"/>
      <c r="H31" s="8"/>
      <c r="I31" s="8"/>
      <c r="J31" s="8"/>
      <c r="K31" s="8"/>
    </row>
    <row r="32" spans="1:11" ht="15.75">
      <c r="A32" s="128" t="s">
        <v>46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</row>
    <row r="33" ht="15.75">
      <c r="A33" s="4"/>
    </row>
    <row r="34" ht="15.75">
      <c r="A34" s="4"/>
    </row>
    <row r="35" spans="1:13" ht="15.75">
      <c r="A35" s="117" t="s">
        <v>10</v>
      </c>
      <c r="B35" s="91" t="s">
        <v>47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</row>
    <row r="36" spans="1:2" ht="15.75">
      <c r="A36" s="117"/>
      <c r="B36" s="1" t="s">
        <v>16</v>
      </c>
    </row>
    <row r="37" ht="15.75">
      <c r="A37" s="4"/>
    </row>
    <row r="38" ht="15.75">
      <c r="A38" s="4"/>
    </row>
    <row r="39" spans="2:11" ht="15.75">
      <c r="B39" s="128" t="s">
        <v>22</v>
      </c>
      <c r="C39" s="128" t="s">
        <v>40</v>
      </c>
      <c r="D39" s="128"/>
      <c r="E39" s="128"/>
      <c r="F39" s="128" t="s">
        <v>41</v>
      </c>
      <c r="G39" s="128"/>
      <c r="H39" s="128"/>
      <c r="I39" s="128" t="s">
        <v>42</v>
      </c>
      <c r="J39" s="128"/>
      <c r="K39" s="128"/>
    </row>
    <row r="40" spans="2:11" ht="41.25" customHeight="1">
      <c r="B40" s="128"/>
      <c r="C40" s="8" t="s">
        <v>43</v>
      </c>
      <c r="D40" s="8" t="s">
        <v>44</v>
      </c>
      <c r="E40" s="8" t="s">
        <v>45</v>
      </c>
      <c r="F40" s="8" t="s">
        <v>43</v>
      </c>
      <c r="G40" s="8" t="s">
        <v>44</v>
      </c>
      <c r="H40" s="8" t="s">
        <v>45</v>
      </c>
      <c r="I40" s="8" t="s">
        <v>43</v>
      </c>
      <c r="J40" s="8" t="s">
        <v>44</v>
      </c>
      <c r="K40" s="8" t="s">
        <v>45</v>
      </c>
    </row>
    <row r="41" spans="2:11" ht="15.75">
      <c r="B41" s="8">
        <v>1</v>
      </c>
      <c r="C41" s="8">
        <v>2</v>
      </c>
      <c r="D41" s="8">
        <v>3</v>
      </c>
      <c r="E41" s="8">
        <v>4</v>
      </c>
      <c r="F41" s="8">
        <v>5</v>
      </c>
      <c r="G41" s="8">
        <v>6</v>
      </c>
      <c r="H41" s="8">
        <v>7</v>
      </c>
      <c r="I41" s="8">
        <v>8</v>
      </c>
      <c r="J41" s="8">
        <v>9</v>
      </c>
      <c r="K41" s="8">
        <v>10</v>
      </c>
    </row>
    <row r="42" spans="2:11" ht="15.75">
      <c r="B42" s="9"/>
      <c r="C42" s="8"/>
      <c r="D42" s="8"/>
      <c r="E42" s="8"/>
      <c r="F42" s="8"/>
      <c r="G42" s="8"/>
      <c r="H42" s="8"/>
      <c r="I42" s="8"/>
      <c r="J42" s="8"/>
      <c r="K42" s="8"/>
    </row>
    <row r="43" spans="2:11" ht="15.75">
      <c r="B43" s="9"/>
      <c r="C43" s="8"/>
      <c r="D43" s="8"/>
      <c r="E43" s="8"/>
      <c r="F43" s="8"/>
      <c r="G43" s="8"/>
      <c r="H43" s="8"/>
      <c r="I43" s="8"/>
      <c r="J43" s="8"/>
      <c r="K43" s="8"/>
    </row>
    <row r="44" spans="2:11" ht="15.75">
      <c r="B44" s="9" t="s">
        <v>20</v>
      </c>
      <c r="C44" s="8"/>
      <c r="D44" s="8"/>
      <c r="E44" s="8"/>
      <c r="F44" s="8"/>
      <c r="G44" s="8"/>
      <c r="H44" s="8"/>
      <c r="I44" s="8"/>
      <c r="J44" s="8"/>
      <c r="K44" s="8"/>
    </row>
    <row r="45" spans="2:11" ht="15.75">
      <c r="B45" s="128" t="s">
        <v>46</v>
      </c>
      <c r="C45" s="128"/>
      <c r="D45" s="128"/>
      <c r="E45" s="128"/>
      <c r="F45" s="128"/>
      <c r="G45" s="128"/>
      <c r="H45" s="128"/>
      <c r="I45" s="128"/>
      <c r="J45" s="128"/>
      <c r="K45" s="128"/>
    </row>
    <row r="46" ht="15.75">
      <c r="A46" s="4"/>
    </row>
    <row r="47" ht="15.75">
      <c r="A47" s="4"/>
    </row>
    <row r="48" spans="1:13" ht="15.75">
      <c r="A48" s="3" t="s">
        <v>11</v>
      </c>
      <c r="B48" s="91" t="s">
        <v>48</v>
      </c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</row>
    <row r="49" ht="15.75">
      <c r="A49" s="4"/>
    </row>
    <row r="50" ht="15.75">
      <c r="A50" s="4"/>
    </row>
    <row r="51" spans="1:13" ht="31.5" customHeight="1">
      <c r="A51" s="128" t="s">
        <v>56</v>
      </c>
      <c r="B51" s="128" t="s">
        <v>49</v>
      </c>
      <c r="C51" s="128" t="s">
        <v>25</v>
      </c>
      <c r="D51" s="128" t="s">
        <v>26</v>
      </c>
      <c r="E51" s="128" t="s">
        <v>40</v>
      </c>
      <c r="F51" s="128"/>
      <c r="G51" s="128"/>
      <c r="H51" s="128" t="s">
        <v>50</v>
      </c>
      <c r="I51" s="128"/>
      <c r="J51" s="128"/>
      <c r="K51" s="128" t="s">
        <v>42</v>
      </c>
      <c r="L51" s="128"/>
      <c r="M51" s="128"/>
    </row>
    <row r="52" spans="1:13" ht="15.75" customHeight="1">
      <c r="A52" s="128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</row>
    <row r="53" spans="1:13" ht="31.5">
      <c r="A53" s="128"/>
      <c r="B53" s="128"/>
      <c r="C53" s="128"/>
      <c r="D53" s="128"/>
      <c r="E53" s="8" t="s">
        <v>43</v>
      </c>
      <c r="F53" s="8" t="s">
        <v>44</v>
      </c>
      <c r="G53" s="8" t="s">
        <v>45</v>
      </c>
      <c r="H53" s="8" t="s">
        <v>43</v>
      </c>
      <c r="I53" s="8" t="s">
        <v>44</v>
      </c>
      <c r="J53" s="8" t="s">
        <v>45</v>
      </c>
      <c r="K53" s="8" t="s">
        <v>43</v>
      </c>
      <c r="L53" s="8" t="s">
        <v>44</v>
      </c>
      <c r="M53" s="8" t="s">
        <v>45</v>
      </c>
    </row>
    <row r="54" spans="1:13" ht="15.75">
      <c r="A54" s="8">
        <v>1</v>
      </c>
      <c r="B54" s="8">
        <v>2</v>
      </c>
      <c r="C54" s="8">
        <v>3</v>
      </c>
      <c r="D54" s="8">
        <v>4</v>
      </c>
      <c r="E54" s="8">
        <v>5</v>
      </c>
      <c r="F54" s="8">
        <v>6</v>
      </c>
      <c r="G54" s="8">
        <v>7</v>
      </c>
      <c r="H54" s="8">
        <v>8</v>
      </c>
      <c r="I54" s="8">
        <v>9</v>
      </c>
      <c r="J54" s="8">
        <v>10</v>
      </c>
      <c r="K54" s="8">
        <v>11</v>
      </c>
      <c r="L54" s="8">
        <v>12</v>
      </c>
      <c r="M54" s="8">
        <v>13</v>
      </c>
    </row>
    <row r="55" spans="1:13" ht="15.75">
      <c r="A55" s="8">
        <v>1</v>
      </c>
      <c r="B55" s="9" t="s">
        <v>27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5.75">
      <c r="A56" s="8"/>
      <c r="B56" s="11" t="s">
        <v>51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5.75">
      <c r="A57" s="128" t="s">
        <v>52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</row>
    <row r="58" spans="1:13" ht="15.75">
      <c r="A58" s="8">
        <v>2</v>
      </c>
      <c r="B58" s="9" t="s">
        <v>28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5.75">
      <c r="A59" s="8"/>
      <c r="B59" s="11" t="s">
        <v>51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5.75">
      <c r="A60" s="128" t="s">
        <v>52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</row>
    <row r="61" spans="1:13" ht="15.75">
      <c r="A61" s="8">
        <v>3</v>
      </c>
      <c r="B61" s="9" t="s">
        <v>29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15.75">
      <c r="A62" s="8"/>
      <c r="B62" s="11" t="s">
        <v>51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5.75">
      <c r="A63" s="128" t="s">
        <v>52</v>
      </c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</row>
    <row r="64" spans="1:13" ht="15.75">
      <c r="A64" s="8">
        <v>4</v>
      </c>
      <c r="B64" s="9" t="s">
        <v>30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5.75">
      <c r="A65" s="8"/>
      <c r="B65" s="11" t="s">
        <v>51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5.75">
      <c r="A66" s="128" t="s">
        <v>52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</row>
    <row r="67" spans="1:13" ht="15.75">
      <c r="A67" s="128" t="s">
        <v>53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</row>
    <row r="68" ht="15.75">
      <c r="A68" s="4"/>
    </row>
    <row r="69" ht="15.75">
      <c r="A69" s="4"/>
    </row>
    <row r="70" spans="1:13" ht="15.75">
      <c r="A70" s="91" t="s">
        <v>57</v>
      </c>
      <c r="B70" s="91"/>
      <c r="C70" s="91"/>
      <c r="D70" s="91"/>
      <c r="E70" s="91"/>
      <c r="F70" s="91"/>
      <c r="G70" s="91"/>
      <c r="H70" s="13"/>
      <c r="J70" s="132"/>
      <c r="K70" s="132"/>
      <c r="L70" s="132"/>
      <c r="M70" s="132"/>
    </row>
    <row r="71" spans="1:13" ht="15.75">
      <c r="A71" s="1"/>
      <c r="B71" s="3"/>
      <c r="C71" s="3"/>
      <c r="D71" s="1"/>
      <c r="H71" s="12" t="s">
        <v>31</v>
      </c>
      <c r="J71" s="133" t="s">
        <v>32</v>
      </c>
      <c r="K71" s="133"/>
      <c r="L71" s="133"/>
      <c r="M71" s="133"/>
    </row>
    <row r="72" spans="1:4" ht="15" customHeight="1">
      <c r="A72" s="2"/>
      <c r="D72" s="1"/>
    </row>
    <row r="73" spans="1:13" ht="15.75">
      <c r="A73" s="91" t="s">
        <v>58</v>
      </c>
      <c r="B73" s="91"/>
      <c r="C73" s="91"/>
      <c r="D73" s="91"/>
      <c r="E73" s="91"/>
      <c r="F73" s="91"/>
      <c r="G73" s="91"/>
      <c r="H73" s="13"/>
      <c r="J73" s="132"/>
      <c r="K73" s="132"/>
      <c r="L73" s="132"/>
      <c r="M73" s="132"/>
    </row>
    <row r="74" spans="1:13" ht="15.75" customHeight="1">
      <c r="A74" s="1"/>
      <c r="B74" s="1"/>
      <c r="C74" s="1"/>
      <c r="D74" s="1"/>
      <c r="E74" s="1"/>
      <c r="F74" s="1"/>
      <c r="G74" s="1"/>
      <c r="H74" s="12" t="s">
        <v>31</v>
      </c>
      <c r="J74" s="133" t="s">
        <v>32</v>
      </c>
      <c r="K74" s="133"/>
      <c r="L74" s="133"/>
      <c r="M74" s="133"/>
    </row>
  </sheetData>
  <sheetProtection/>
  <mergeCells count="51">
    <mergeCell ref="J70:M70"/>
    <mergeCell ref="J71:M71"/>
    <mergeCell ref="A70:G70"/>
    <mergeCell ref="J73:M73"/>
    <mergeCell ref="J74:M74"/>
    <mergeCell ref="A73:G73"/>
    <mergeCell ref="E3:M3"/>
    <mergeCell ref="E4:M4"/>
    <mergeCell ref="E5:M5"/>
    <mergeCell ref="E6:M6"/>
    <mergeCell ref="E7:M7"/>
    <mergeCell ref="E8:M8"/>
    <mergeCell ref="A1:M1"/>
    <mergeCell ref="A2:M2"/>
    <mergeCell ref="K51:M52"/>
    <mergeCell ref="A57:M57"/>
    <mergeCell ref="A60:M60"/>
    <mergeCell ref="A63:M63"/>
    <mergeCell ref="B45:K45"/>
    <mergeCell ref="B48:M48"/>
    <mergeCell ref="A32:K32"/>
    <mergeCell ref="A35:A36"/>
    <mergeCell ref="A66:M66"/>
    <mergeCell ref="A67:M67"/>
    <mergeCell ref="D51:D53"/>
    <mergeCell ref="C51:C53"/>
    <mergeCell ref="B51:B53"/>
    <mergeCell ref="A51:A53"/>
    <mergeCell ref="E51:G52"/>
    <mergeCell ref="H51:J52"/>
    <mergeCell ref="B39:B40"/>
    <mergeCell ref="C39:E39"/>
    <mergeCell ref="F39:H39"/>
    <mergeCell ref="I39:K39"/>
    <mergeCell ref="B35:M35"/>
    <mergeCell ref="B14:D14"/>
    <mergeCell ref="E14:G14"/>
    <mergeCell ref="H14:J14"/>
    <mergeCell ref="A22:A23"/>
    <mergeCell ref="C25:E25"/>
    <mergeCell ref="F25:H25"/>
    <mergeCell ref="I25:K25"/>
    <mergeCell ref="B22:M22"/>
    <mergeCell ref="A25:A26"/>
    <mergeCell ref="B25:B26"/>
    <mergeCell ref="A3:A4"/>
    <mergeCell ref="A5:A6"/>
    <mergeCell ref="A7:A8"/>
    <mergeCell ref="A9:A10"/>
    <mergeCell ref="B9:D9"/>
    <mergeCell ref="B10:D10"/>
  </mergeCells>
  <printOptions/>
  <pageMargins left="0.19" right="0.18" top="0.53" bottom="0.31" header="0.3" footer="0.3"/>
  <pageSetup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Zatvarska.Svitlana</cp:lastModifiedBy>
  <cp:lastPrinted>2020-01-30T15:33:57Z</cp:lastPrinted>
  <dcterms:created xsi:type="dcterms:W3CDTF">2018-12-28T08:43:53Z</dcterms:created>
  <dcterms:modified xsi:type="dcterms:W3CDTF">2020-01-30T15:34:31Z</dcterms:modified>
  <cp:category/>
  <cp:version/>
  <cp:contentType/>
  <cp:contentStatus/>
</cp:coreProperties>
</file>