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'паспорт'!$A$1:$H$74</definedName>
  </definedNames>
  <calcPr fullCalcOnLoad="1"/>
</workbook>
</file>

<file path=xl/sharedStrings.xml><?xml version="1.0" encoding="utf-8"?>
<sst xmlns="http://schemas.openxmlformats.org/spreadsheetml/2006/main" count="210" uniqueCount="107">
  <si>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</si>
  <si>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</si>
  <si>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</si>
  <si>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</si>
  <si>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</si>
  <si>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</si>
  <si>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</si>
  <si>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</si>
  <si>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</si>
  <si>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</si>
  <si>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</si>
  <si>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</si>
  <si>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</si>
  <si>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</si>
  <si>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</si>
  <si>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</si>
  <si>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</si>
  <si>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</si>
  <si>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</si>
  <si>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</si>
  <si>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</si>
  <si>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</si>
  <si>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</si>
  <si>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</si>
  <si>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</si>
  <si>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</si>
  <si>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</si>
  <si>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</si>
  <si>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</si>
  <si>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</si>
  <si>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</si>
  <si>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</si>
  <si>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</si>
  <si>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</si>
  <si>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</si>
  <si>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</si>
  <si>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</si>
  <si>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</si>
  <si>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</si>
  <si>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</si>
  <si>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</si>
  <si>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</si>
  <si>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</si>
  <si>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</si>
  <si>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</si>
  <si>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</si>
  <si>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</si>
  <si>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</si>
  <si>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</si>
  <si>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</si>
  <si>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</si>
  <si>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</si>
  <si>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</si>
  <si>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</si>
  <si>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</si>
  <si>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</si>
  <si>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</si>
  <si>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</si>
  <si>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</si>
  <si>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</si>
  <si>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</si>
  <si>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</si>
  <si>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</si>
  <si>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</si>
  <si>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</si>
  <si>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</si>
  <si>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Забезпечення надійної та безперебійної експлуатації ліфтів</t>
  </si>
  <si>
    <t>Проведення технічної експертизи ліфтів</t>
  </si>
  <si>
    <t>шт.</t>
  </si>
  <si>
    <t>грн.</t>
  </si>
  <si>
    <t>Кількість ліфтів, що потребують експертних обстежень та проведення первинних і позачергових оглядів ліфтів</t>
  </si>
  <si>
    <t>Кількість експертних обстежень ліфтів та  первинних і позачергових оглядів ліфтів</t>
  </si>
  <si>
    <t>Середня вартість однієї експертизи та первинного і позачергового огляду</t>
  </si>
  <si>
    <t>Відсоток експертних обстежень ліфтів до загальної потреби</t>
  </si>
  <si>
    <t>0620</t>
  </si>
  <si>
    <t xml:space="preserve"> "Програма технічної експертизи, модернізації, ремонту, заміни та диспетчеризації ліфтів у житлових будинках та закладах охорони здоров'я м. Львова на період 2017-2023 роки"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</si>
  <si>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Україні", від 09.11.2017 № 2189 “Про житлово-комунальні послуги”, від 29.11.2001 № 2866-III  "Про об'єднання співвласників багатоквартирного будинку", від 14.05.2015 № 417-VIII "Про особливості здійснення права власності у багатоквартирному будинку"; </t>
    </r>
    <r>
      <rPr>
        <i/>
        <sz val="12"/>
        <color indexed="10"/>
        <rFont val="Times New Roman"/>
        <family val="1"/>
      </rPr>
      <t xml:space="preserve">Постанови:  </t>
    </r>
    <r>
      <rPr>
        <i/>
        <sz val="12"/>
        <color indexed="8"/>
        <rFont val="Times New Roman"/>
        <family val="1"/>
      </rPr>
      <t>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</t>
    </r>
    <r>
      <rPr>
        <i/>
        <sz val="12"/>
        <color indexed="10"/>
        <rFont val="Times New Roman"/>
        <family val="1"/>
      </rPr>
      <t xml:space="preserve"> наказ</t>
    </r>
    <r>
      <rPr>
        <i/>
        <sz val="12"/>
        <color indexed="8"/>
        <rFont val="Times New Roman"/>
        <family val="1"/>
      </rPr>
      <t xml:space="preserve"> від 01.09.2008р №190 "Про затвердження Правил будови і безпечної експлуатації ліфтів";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26.05.2016 № 514 "Про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 роки" та  від 08.06.2017 № 2048  "Програма технічної експертизи, модернізації, ремонту, заміни та диспетчеризації ліфтів у житлових будинках та закладах охорони здоров'я м. Львова на період 2017-2023 роки".</t>
    </r>
  </si>
  <si>
    <t>від 29 грудня 2018 року № 1209)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</si>
  <si>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Забезпечення належної технічної експлуатації ліфтів </t>
    </r>
  </si>
  <si>
    <t>Завдання бюджетної програми</t>
  </si>
  <si>
    <t>гривень</t>
  </si>
  <si>
    <t>11.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</si>
  <si>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</si>
  <si>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</si>
  <si>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Дата погодження</t>
  </si>
  <si>
    <t>М. П.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</si>
  <si>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</si>
  <si>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</si>
  <si>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Підвищення надійності та безпечної роботи ліфтів</t>
  </si>
  <si>
    <t>Проведення капітального ремонту, модернізації та заміни ліфтового устаткування</t>
  </si>
  <si>
    <t>Експертне обстеження технічного стану ліфтів</t>
  </si>
  <si>
    <t>26 серпня 2014 року № 836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</si>
  <si>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</si>
  <si>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</si>
  <si>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</si>
  <si>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</si>
  <si>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</si>
  <si>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</si>
  <si>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</si>
  <si>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</si>
  <si>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6015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</si>
  <si>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</si>
  <si>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</si>
  <si>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79 077,00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79 077,00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 xml:space="preserve"> 0 ,00</t>
    </r>
    <r>
      <rPr>
        <sz val="12"/>
        <color indexed="8"/>
        <rFont val="Times New Roman"/>
        <family val="1"/>
      </rPr>
      <t xml:space="preserve"> гривень.</t>
    </r>
  </si>
  <si>
    <t>В. о. директора департаменту житлового  господарства та інфраструктури</t>
  </si>
  <si>
    <t>В. Є. Іванов</t>
  </si>
  <si>
    <t>10.12.2020   N 510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</si>
</sst>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7" fillId="0" borderId="0">
      <alignment/>
      <protection/>
    </xf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8" fillId="0" borderId="11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right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0" fontId="4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52" fillId="0" borderId="11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2" fontId="6" fillId="33" borderId="0" xfId="0" applyNumberFormat="1" applyFont="1" applyFill="1" applyBorder="1" applyAlignment="1">
      <alignment horizontal="center"/>
    </xf>
    <xf numFmtId="2" fontId="48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4" fontId="53" fillId="0" borderId="0" xfId="0" applyNumberFormat="1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5" fillId="0" borderId="0" xfId="0" applyFont="1" applyAlignment="1">
      <alignment/>
    </xf>
    <xf numFmtId="1" fontId="48" fillId="0" borderId="10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right" vertical="top"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wrapText="1"/>
    </xf>
    <xf numFmtId="49" fontId="52" fillId="0" borderId="10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53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3" fillId="0" borderId="10" xfId="0" applyFont="1" applyBorder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4" fontId="48" fillId="0" borderId="11" xfId="0" applyNumberFormat="1" applyFont="1" applyBorder="1" applyAlignment="1">
      <alignment vertical="center" wrapText="1"/>
    </xf>
    <xf numFmtId="4" fontId="52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horizontal="center"/>
    </xf>
    <xf numFmtId="4" fontId="48" fillId="0" borderId="11" xfId="0" applyNumberFormat="1" applyFont="1" applyBorder="1" applyAlignment="1">
      <alignment horizont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52" fillId="0" borderId="0" xfId="0" applyFont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left" wrapText="1"/>
    </xf>
    <xf numFmtId="0" fontId="52" fillId="0" borderId="0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51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48" fillId="0" borderId="0" xfId="0" applyFont="1" applyAlignment="1">
      <alignment vertical="center" wrapText="1"/>
    </xf>
    <xf numFmtId="0" fontId="54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9" fillId="0" borderId="12" xfId="0" applyFont="1" applyBorder="1" applyAlignment="1">
      <alignment horizontal="center" vertical="top" wrapText="1"/>
    </xf>
    <xf numFmtId="0" fontId="31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E11" sqref="E11:H11"/>
    </sheetView>
  </sheetViews>
  <sheetFormatPr defaultColWidth="21.57421875" defaultRowHeight="15"/>
  <cols>
    <col min="1" max="1" width="6.57421875" style="21" customWidth="1"/>
    <col min="2" max="2" width="24.140625" style="21" customWidth="1"/>
    <col min="3" max="3" width="21.8515625" style="21" customWidth="1"/>
    <col min="4" max="4" width="16.28125" style="21" customWidth="1"/>
    <col min="5" max="5" width="20.28125" style="21" customWidth="1"/>
    <col min="6" max="6" width="15.7109375" style="21" customWidth="1"/>
    <col min="7" max="7" width="17.57421875" style="21" customWidth="1"/>
    <col min="8" max="8" width="17.7109375" style="21" customWidth="1"/>
    <col min="9" max="16384" width="21.57421875" style="21" customWidth="1"/>
  </cols>
  <sheetData>
    <row r="1" spans="5:8" ht="15.75">
      <c r="E1" s="106" t="s">
        <v>0</v>
      </c>
      <c r="F1" s="106"/>
      <c r="G1" s="48"/>
      <c r="H1" s="54"/>
    </row>
    <row r="2" spans="5:8" ht="15.75">
      <c r="E2" s="21" t="s">
        <v>59</v>
      </c>
      <c r="F2" s="54"/>
      <c r="H2" s="54"/>
    </row>
    <row r="3" spans="5:8" ht="15.75">
      <c r="E3" s="21" t="s">
        <v>91</v>
      </c>
      <c r="F3" s="54"/>
      <c r="H3" s="54"/>
    </row>
    <row r="4" spans="5:8" ht="15.75">
      <c r="E4" s="21" t="s">
        <v>60</v>
      </c>
      <c r="F4" s="54"/>
      <c r="H4" s="54"/>
    </row>
    <row r="5" spans="5:8" ht="15.75">
      <c r="E5" s="21" t="s">
        <v>77</v>
      </c>
      <c r="F5" s="54"/>
      <c r="H5" s="54"/>
    </row>
    <row r="6" spans="6:8" ht="12.75" customHeight="1">
      <c r="F6" s="54"/>
      <c r="H6" s="54"/>
    </row>
    <row r="7" spans="1:7" ht="15.75">
      <c r="A7" s="49"/>
      <c r="E7" s="106" t="s">
        <v>0</v>
      </c>
      <c r="F7" s="106"/>
      <c r="G7" s="48"/>
    </row>
    <row r="8" spans="1:8" ht="15.75" customHeight="1">
      <c r="A8" s="49"/>
      <c r="E8" s="105" t="s">
        <v>1</v>
      </c>
      <c r="F8" s="105"/>
      <c r="G8" s="53"/>
      <c r="H8" s="53"/>
    </row>
    <row r="9" spans="1:8" ht="17.25" customHeight="1">
      <c r="A9" s="49"/>
      <c r="B9" s="49"/>
      <c r="E9" s="104" t="s">
        <v>63</v>
      </c>
      <c r="F9" s="104"/>
      <c r="G9" s="104"/>
      <c r="H9" s="104"/>
    </row>
    <row r="10" spans="1:8" ht="15.75" customHeight="1">
      <c r="A10" s="49"/>
      <c r="E10" s="103" t="s">
        <v>2</v>
      </c>
      <c r="F10" s="103"/>
      <c r="G10" s="103"/>
      <c r="H10" s="103"/>
    </row>
    <row r="11" spans="1:8" ht="18" customHeight="1">
      <c r="A11" s="49"/>
      <c r="E11" s="125" t="s">
        <v>106</v>
      </c>
      <c r="F11" s="126"/>
      <c r="G11" s="126"/>
      <c r="H11" s="126"/>
    </row>
    <row r="12" ht="10.5" customHeight="1"/>
    <row r="13" spans="1:8" ht="15.75">
      <c r="A13" s="109" t="s">
        <v>92</v>
      </c>
      <c r="B13" s="109"/>
      <c r="C13" s="109"/>
      <c r="D13" s="109"/>
      <c r="E13" s="109"/>
      <c r="F13" s="109"/>
      <c r="G13" s="109"/>
      <c r="H13" s="109"/>
    </row>
    <row r="14" spans="1:8" ht="15.75">
      <c r="A14" s="109" t="s">
        <v>93</v>
      </c>
      <c r="B14" s="109"/>
      <c r="C14" s="109"/>
      <c r="D14" s="109"/>
      <c r="E14" s="109"/>
      <c r="F14" s="109"/>
      <c r="G14" s="109"/>
      <c r="H14" s="109"/>
    </row>
    <row r="15" ht="13.5" customHeight="1"/>
    <row r="17" spans="1:8" ht="23.25" customHeight="1">
      <c r="A17" s="83" t="s">
        <v>3</v>
      </c>
      <c r="B17" s="15">
        <v>1200000</v>
      </c>
      <c r="C17" s="49"/>
      <c r="D17" s="91" t="s">
        <v>62</v>
      </c>
      <c r="E17" s="91"/>
      <c r="F17" s="91"/>
      <c r="G17" s="91"/>
      <c r="H17" s="55">
        <v>34814670</v>
      </c>
    </row>
    <row r="18" spans="1:8" ht="40.5" customHeight="1">
      <c r="A18" s="83"/>
      <c r="B18" s="12" t="s">
        <v>94</v>
      </c>
      <c r="C18" s="49"/>
      <c r="D18" s="107" t="s">
        <v>2</v>
      </c>
      <c r="E18" s="107"/>
      <c r="F18" s="107"/>
      <c r="G18" s="44"/>
      <c r="H18" s="56" t="s">
        <v>95</v>
      </c>
    </row>
    <row r="19" spans="1:8" ht="15.75" customHeight="1">
      <c r="A19" s="83" t="s">
        <v>5</v>
      </c>
      <c r="B19" s="15">
        <v>1210000</v>
      </c>
      <c r="C19" s="108"/>
      <c r="D19" s="91" t="s">
        <v>62</v>
      </c>
      <c r="E19" s="91"/>
      <c r="F19" s="91"/>
      <c r="G19" s="91"/>
      <c r="H19" s="55">
        <v>34814670</v>
      </c>
    </row>
    <row r="20" spans="1:8" ht="39.75" customHeight="1">
      <c r="A20" s="83"/>
      <c r="B20" s="12" t="s">
        <v>94</v>
      </c>
      <c r="C20" s="108"/>
      <c r="D20" s="107" t="s">
        <v>34</v>
      </c>
      <c r="E20" s="107"/>
      <c r="F20" s="107"/>
      <c r="G20" s="44"/>
      <c r="H20" s="57" t="s">
        <v>95</v>
      </c>
    </row>
    <row r="21" spans="1:8" ht="29.25" customHeight="1">
      <c r="A21" s="58" t="s">
        <v>6</v>
      </c>
      <c r="B21" s="59">
        <v>1216015</v>
      </c>
      <c r="C21" s="60" t="s">
        <v>100</v>
      </c>
      <c r="D21" s="60" t="s">
        <v>74</v>
      </c>
      <c r="E21" s="90" t="s">
        <v>66</v>
      </c>
      <c r="F21" s="90"/>
      <c r="G21" s="44"/>
      <c r="H21" s="59">
        <v>13201100000</v>
      </c>
    </row>
    <row r="22" spans="1:8" ht="90" customHeight="1">
      <c r="A22" s="51"/>
      <c r="B22" s="12" t="s">
        <v>94</v>
      </c>
      <c r="C22" s="12" t="s">
        <v>96</v>
      </c>
      <c r="D22" s="12" t="s">
        <v>97</v>
      </c>
      <c r="E22" s="114" t="s">
        <v>98</v>
      </c>
      <c r="F22" s="114"/>
      <c r="G22" s="44"/>
      <c r="H22" s="61" t="s">
        <v>99</v>
      </c>
    </row>
    <row r="23" spans="1:8" ht="15.75" customHeight="1">
      <c r="A23" s="47"/>
      <c r="B23" s="46"/>
      <c r="C23" s="46"/>
      <c r="D23" s="48"/>
      <c r="E23" s="44"/>
      <c r="F23" s="44"/>
      <c r="G23" s="44"/>
      <c r="H23" s="44"/>
    </row>
    <row r="24" spans="1:10" ht="34.5" customHeight="1">
      <c r="A24" s="50" t="s">
        <v>8</v>
      </c>
      <c r="B24" s="89" t="s">
        <v>103</v>
      </c>
      <c r="C24" s="89"/>
      <c r="D24" s="89"/>
      <c r="E24" s="89"/>
      <c r="F24" s="89"/>
      <c r="G24" s="89"/>
      <c r="H24" s="89"/>
      <c r="J24" s="22"/>
    </row>
    <row r="25" spans="1:8" ht="168.75" customHeight="1">
      <c r="A25" s="50" t="s">
        <v>9</v>
      </c>
      <c r="B25" s="89" t="s">
        <v>76</v>
      </c>
      <c r="C25" s="89"/>
      <c r="D25" s="89"/>
      <c r="E25" s="89"/>
      <c r="F25" s="89"/>
      <c r="G25" s="89"/>
      <c r="H25" s="89"/>
    </row>
    <row r="26" spans="1:14" ht="20.25" customHeight="1">
      <c r="A26" s="50" t="s">
        <v>10</v>
      </c>
      <c r="B26" s="88" t="s">
        <v>82</v>
      </c>
      <c r="C26" s="88"/>
      <c r="D26" s="88"/>
      <c r="E26" s="88"/>
      <c r="F26" s="88"/>
      <c r="G26" s="88"/>
      <c r="H26" s="88"/>
      <c r="I26" s="62"/>
      <c r="J26" s="63"/>
      <c r="K26" s="91"/>
      <c r="L26" s="91"/>
      <c r="M26" s="91"/>
      <c r="N26" s="91"/>
    </row>
    <row r="27" spans="1:8" ht="20.25" customHeight="1">
      <c r="A27" s="52" t="s">
        <v>12</v>
      </c>
      <c r="B27" s="81" t="s">
        <v>83</v>
      </c>
      <c r="C27" s="84"/>
      <c r="D27" s="84"/>
      <c r="E27" s="84"/>
      <c r="F27" s="84"/>
      <c r="G27" s="84"/>
      <c r="H27" s="82"/>
    </row>
    <row r="28" spans="1:8" ht="22.5" customHeight="1">
      <c r="A28" s="52">
        <v>1</v>
      </c>
      <c r="B28" s="85" t="s">
        <v>88</v>
      </c>
      <c r="C28" s="86"/>
      <c r="D28" s="86"/>
      <c r="E28" s="86"/>
      <c r="F28" s="86"/>
      <c r="G28" s="86"/>
      <c r="H28" s="87"/>
    </row>
    <row r="29" spans="1:8" ht="11.25" customHeight="1">
      <c r="A29" s="50"/>
      <c r="B29" s="32"/>
      <c r="C29" s="32"/>
      <c r="D29" s="45"/>
      <c r="E29" s="45"/>
      <c r="F29" s="45"/>
      <c r="G29" s="45"/>
      <c r="H29" s="45"/>
    </row>
    <row r="30" spans="1:8" ht="18.75" customHeight="1">
      <c r="A30" s="50" t="s">
        <v>11</v>
      </c>
      <c r="B30" s="89" t="s">
        <v>78</v>
      </c>
      <c r="C30" s="89"/>
      <c r="D30" s="89"/>
      <c r="E30" s="89"/>
      <c r="F30" s="89"/>
      <c r="G30" s="89"/>
      <c r="H30" s="89"/>
    </row>
    <row r="31" spans="1:5" ht="18.75" customHeight="1">
      <c r="A31" s="47" t="s">
        <v>14</v>
      </c>
      <c r="B31" s="80" t="s">
        <v>79</v>
      </c>
      <c r="C31" s="80"/>
      <c r="D31" s="80"/>
      <c r="E31" s="80"/>
    </row>
    <row r="32" ht="12" customHeight="1">
      <c r="A32" s="4"/>
    </row>
    <row r="33" spans="1:8" ht="15.75" customHeight="1">
      <c r="A33" s="18" t="s">
        <v>12</v>
      </c>
      <c r="B33" s="81" t="s">
        <v>13</v>
      </c>
      <c r="C33" s="84"/>
      <c r="D33" s="84"/>
      <c r="E33" s="84"/>
      <c r="F33" s="84"/>
      <c r="G33" s="84"/>
      <c r="H33" s="82"/>
    </row>
    <row r="34" spans="1:8" ht="15.75" customHeight="1">
      <c r="A34" s="18">
        <v>3</v>
      </c>
      <c r="B34" s="97" t="s">
        <v>89</v>
      </c>
      <c r="C34" s="98"/>
      <c r="D34" s="98"/>
      <c r="E34" s="98"/>
      <c r="F34" s="98"/>
      <c r="G34" s="98"/>
      <c r="H34" s="99"/>
    </row>
    <row r="35" ht="15.75">
      <c r="A35" s="4"/>
    </row>
    <row r="36" spans="1:8" ht="15.75">
      <c r="A36" s="31" t="s">
        <v>21</v>
      </c>
      <c r="B36" s="100" t="s">
        <v>17</v>
      </c>
      <c r="C36" s="100"/>
      <c r="D36" s="100"/>
      <c r="E36" s="100"/>
      <c r="F36" s="100"/>
      <c r="G36" s="100"/>
      <c r="H36" s="100"/>
    </row>
    <row r="37" spans="1:7" ht="15" customHeight="1">
      <c r="A37" s="4"/>
      <c r="G37" s="33" t="s">
        <v>80</v>
      </c>
    </row>
    <row r="38" spans="1:7" ht="36" customHeight="1">
      <c r="A38" s="18" t="s">
        <v>12</v>
      </c>
      <c r="B38" s="81" t="s">
        <v>17</v>
      </c>
      <c r="C38" s="82"/>
      <c r="D38" s="18" t="s">
        <v>18</v>
      </c>
      <c r="E38" s="18" t="s">
        <v>19</v>
      </c>
      <c r="F38" s="81" t="s">
        <v>20</v>
      </c>
      <c r="G38" s="82"/>
    </row>
    <row r="39" spans="1:7" ht="15.75">
      <c r="A39" s="18">
        <v>1</v>
      </c>
      <c r="B39" s="81">
        <v>2</v>
      </c>
      <c r="C39" s="82"/>
      <c r="D39" s="18">
        <v>3</v>
      </c>
      <c r="E39" s="18">
        <v>4</v>
      </c>
      <c r="F39" s="81">
        <v>5</v>
      </c>
      <c r="G39" s="82"/>
    </row>
    <row r="40" spans="1:7" ht="28.5" customHeight="1">
      <c r="A40" s="20" t="s">
        <v>3</v>
      </c>
      <c r="B40" s="110" t="s">
        <v>90</v>
      </c>
      <c r="C40" s="111"/>
      <c r="D40" s="16">
        <f>100000-20923</f>
        <v>79077</v>
      </c>
      <c r="E40" s="16"/>
      <c r="F40" s="101">
        <f>D40+E40</f>
        <v>79077</v>
      </c>
      <c r="G40" s="102"/>
    </row>
    <row r="41" spans="1:7" ht="23.25" customHeight="1">
      <c r="A41" s="92" t="s">
        <v>20</v>
      </c>
      <c r="B41" s="93"/>
      <c r="C41" s="94"/>
      <c r="D41" s="17">
        <f>D40</f>
        <v>79077</v>
      </c>
      <c r="E41" s="17">
        <f>E40</f>
        <v>0</v>
      </c>
      <c r="F41" s="95">
        <f>F40</f>
        <v>79077</v>
      </c>
      <c r="G41" s="96"/>
    </row>
    <row r="42" ht="15.75" customHeight="1">
      <c r="A42" s="4"/>
    </row>
    <row r="43" spans="1:8" ht="17.25" customHeight="1">
      <c r="A43" s="72" t="s">
        <v>23</v>
      </c>
      <c r="B43" s="100" t="s">
        <v>87</v>
      </c>
      <c r="C43" s="100"/>
      <c r="D43" s="100"/>
      <c r="E43" s="100"/>
      <c r="F43" s="100"/>
      <c r="G43" s="100"/>
      <c r="H43" s="100"/>
    </row>
    <row r="44" ht="11.25" customHeight="1" hidden="1">
      <c r="A44" s="4"/>
    </row>
    <row r="45" spans="1:7" ht="13.5" customHeight="1">
      <c r="A45" s="4"/>
      <c r="F45" s="33"/>
      <c r="G45" s="49" t="s">
        <v>80</v>
      </c>
    </row>
    <row r="46" spans="1:7" ht="30.75" customHeight="1">
      <c r="A46" s="34" t="s">
        <v>12</v>
      </c>
      <c r="B46" s="81" t="s">
        <v>22</v>
      </c>
      <c r="C46" s="84"/>
      <c r="D46" s="82"/>
      <c r="E46" s="35" t="s">
        <v>18</v>
      </c>
      <c r="F46" s="35" t="s">
        <v>19</v>
      </c>
      <c r="G46" s="35" t="s">
        <v>20</v>
      </c>
    </row>
    <row r="47" spans="1:7" ht="15.75">
      <c r="A47" s="34">
        <v>1</v>
      </c>
      <c r="B47" s="81">
        <v>1</v>
      </c>
      <c r="C47" s="84"/>
      <c r="D47" s="82"/>
      <c r="E47" s="35">
        <v>2</v>
      </c>
      <c r="F47" s="35">
        <v>3</v>
      </c>
      <c r="G47" s="35">
        <v>4</v>
      </c>
    </row>
    <row r="48" spans="1:7" ht="46.5" customHeight="1">
      <c r="A48" s="20" t="s">
        <v>3</v>
      </c>
      <c r="B48" s="85" t="s">
        <v>75</v>
      </c>
      <c r="C48" s="86"/>
      <c r="D48" s="87"/>
      <c r="E48" s="73">
        <f>100000-20923</f>
        <v>79077</v>
      </c>
      <c r="F48" s="73"/>
      <c r="G48" s="73">
        <f>E48</f>
        <v>79077</v>
      </c>
    </row>
    <row r="49" spans="1:7" ht="17.25" customHeight="1">
      <c r="A49" s="20"/>
      <c r="B49" s="92" t="s">
        <v>20</v>
      </c>
      <c r="C49" s="93"/>
      <c r="D49" s="94"/>
      <c r="E49" s="74">
        <f>E48</f>
        <v>79077</v>
      </c>
      <c r="F49" s="74">
        <f>F48</f>
        <v>0</v>
      </c>
      <c r="G49" s="74">
        <f>G48</f>
        <v>79077</v>
      </c>
    </row>
    <row r="50" ht="12" customHeight="1">
      <c r="A50" s="4"/>
    </row>
    <row r="51" spans="1:8" ht="15.75">
      <c r="A51" s="31" t="s">
        <v>81</v>
      </c>
      <c r="B51" s="100" t="s">
        <v>86</v>
      </c>
      <c r="C51" s="100"/>
      <c r="D51" s="100"/>
      <c r="E51" s="100"/>
      <c r="F51" s="100"/>
      <c r="G51" s="100"/>
      <c r="H51" s="100"/>
    </row>
    <row r="52" ht="6.75" customHeight="1">
      <c r="A52" s="4"/>
    </row>
    <row r="53" spans="1:8" ht="30" customHeight="1">
      <c r="A53" s="18" t="s">
        <v>12</v>
      </c>
      <c r="B53" s="81" t="s">
        <v>24</v>
      </c>
      <c r="C53" s="82"/>
      <c r="D53" s="18" t="s">
        <v>25</v>
      </c>
      <c r="E53" s="18" t="s">
        <v>26</v>
      </c>
      <c r="F53" s="18" t="s">
        <v>18</v>
      </c>
      <c r="G53" s="18" t="s">
        <v>19</v>
      </c>
      <c r="H53" s="18" t="s">
        <v>20</v>
      </c>
    </row>
    <row r="54" spans="1:8" ht="15.75">
      <c r="A54" s="18">
        <v>1</v>
      </c>
      <c r="B54" s="81">
        <v>2</v>
      </c>
      <c r="C54" s="82"/>
      <c r="D54" s="18">
        <v>3</v>
      </c>
      <c r="E54" s="18">
        <v>4</v>
      </c>
      <c r="F54" s="18">
        <v>5</v>
      </c>
      <c r="G54" s="18">
        <v>6</v>
      </c>
      <c r="H54" s="18">
        <v>7</v>
      </c>
    </row>
    <row r="55" spans="1:8" ht="16.5" customHeight="1">
      <c r="A55" s="20" t="s">
        <v>3</v>
      </c>
      <c r="B55" s="110" t="s">
        <v>67</v>
      </c>
      <c r="C55" s="111"/>
      <c r="D55" s="18" t="s">
        <v>69</v>
      </c>
      <c r="E55" s="18"/>
      <c r="F55" s="23">
        <f>100000-20923</f>
        <v>79077</v>
      </c>
      <c r="G55" s="23"/>
      <c r="H55" s="23">
        <f>F55</f>
        <v>79077</v>
      </c>
    </row>
    <row r="56" spans="1:8" ht="14.25" customHeight="1">
      <c r="A56" s="14"/>
      <c r="B56" s="115" t="s">
        <v>27</v>
      </c>
      <c r="C56" s="116"/>
      <c r="D56" s="30"/>
      <c r="E56" s="18"/>
      <c r="F56" s="24"/>
      <c r="G56" s="24"/>
      <c r="H56" s="24"/>
    </row>
    <row r="57" spans="1:8" ht="45.75" customHeight="1">
      <c r="A57" s="14"/>
      <c r="B57" s="110" t="s">
        <v>70</v>
      </c>
      <c r="C57" s="111"/>
      <c r="D57" s="27" t="s">
        <v>68</v>
      </c>
      <c r="E57" s="19" t="s">
        <v>64</v>
      </c>
      <c r="F57" s="19">
        <v>1610</v>
      </c>
      <c r="G57" s="24"/>
      <c r="H57" s="24">
        <f>F57</f>
        <v>1610</v>
      </c>
    </row>
    <row r="58" spans="1:8" ht="15" customHeight="1">
      <c r="A58" s="14"/>
      <c r="B58" s="112" t="s">
        <v>28</v>
      </c>
      <c r="C58" s="113"/>
      <c r="D58" s="27"/>
      <c r="E58" s="18"/>
      <c r="F58" s="24"/>
      <c r="G58" s="24"/>
      <c r="H58" s="24"/>
    </row>
    <row r="59" spans="1:8" ht="30.75" customHeight="1">
      <c r="A59" s="14"/>
      <c r="B59" s="110" t="s">
        <v>71</v>
      </c>
      <c r="C59" s="111"/>
      <c r="D59" s="27" t="s">
        <v>68</v>
      </c>
      <c r="E59" s="19" t="s">
        <v>64</v>
      </c>
      <c r="F59" s="79">
        <v>6</v>
      </c>
      <c r="G59" s="24"/>
      <c r="H59" s="24">
        <f>F59</f>
        <v>6</v>
      </c>
    </row>
    <row r="60" spans="1:8" ht="15.75">
      <c r="A60" s="14"/>
      <c r="B60" s="112" t="s">
        <v>29</v>
      </c>
      <c r="C60" s="113"/>
      <c r="D60" s="27"/>
      <c r="E60" s="18"/>
      <c r="F60" s="24"/>
      <c r="G60" s="24"/>
      <c r="H60" s="24"/>
    </row>
    <row r="61" spans="1:8" ht="30.75" customHeight="1">
      <c r="A61" s="14"/>
      <c r="B61" s="110" t="s">
        <v>72</v>
      </c>
      <c r="C61" s="111"/>
      <c r="D61" s="27" t="s">
        <v>69</v>
      </c>
      <c r="E61" s="19" t="s">
        <v>64</v>
      </c>
      <c r="F61" s="75">
        <f>F55/F59</f>
        <v>13179.5</v>
      </c>
      <c r="G61" s="76"/>
      <c r="H61" s="76">
        <f>F61</f>
        <v>13179.5</v>
      </c>
    </row>
    <row r="62" spans="1:8" ht="12.75" customHeight="1">
      <c r="A62" s="14"/>
      <c r="B62" s="112" t="s">
        <v>30</v>
      </c>
      <c r="C62" s="113"/>
      <c r="D62" s="27"/>
      <c r="E62" s="18"/>
      <c r="F62" s="28"/>
      <c r="G62" s="24"/>
      <c r="H62" s="24"/>
    </row>
    <row r="63" spans="1:8" ht="27.75" customHeight="1">
      <c r="A63" s="14"/>
      <c r="B63" s="110" t="s">
        <v>73</v>
      </c>
      <c r="C63" s="111"/>
      <c r="D63" s="27" t="s">
        <v>65</v>
      </c>
      <c r="E63" s="19" t="s">
        <v>64</v>
      </c>
      <c r="F63" s="29">
        <f>F59/F57*100</f>
        <v>0.37267080745341613</v>
      </c>
      <c r="G63" s="29"/>
      <c r="H63" s="29">
        <f>H59/H57*100</f>
        <v>0.37267080745341613</v>
      </c>
    </row>
    <row r="64" spans="1:8" ht="7.5" customHeight="1">
      <c r="A64" s="36"/>
      <c r="B64" s="37"/>
      <c r="C64" s="37"/>
      <c r="D64" s="38"/>
      <c r="E64" s="39"/>
      <c r="F64" s="40"/>
      <c r="G64" s="40"/>
      <c r="H64" s="41"/>
    </row>
    <row r="65" spans="1:11" ht="1.5" customHeight="1">
      <c r="A65" s="36"/>
      <c r="B65" s="64"/>
      <c r="C65" s="65"/>
      <c r="D65" s="66"/>
      <c r="E65" s="67"/>
      <c r="F65" s="67"/>
      <c r="G65" s="41"/>
      <c r="K65" s="22"/>
    </row>
    <row r="66" spans="1:11" ht="31.5" customHeight="1">
      <c r="A66" s="117" t="s">
        <v>104</v>
      </c>
      <c r="B66" s="117"/>
      <c r="C66" s="117"/>
      <c r="D66" s="77"/>
      <c r="E66" s="10"/>
      <c r="F66" s="25"/>
      <c r="G66" s="70" t="s">
        <v>105</v>
      </c>
      <c r="H66" s="70"/>
      <c r="J66" s="43"/>
      <c r="K66" s="68"/>
    </row>
    <row r="67" spans="1:11" ht="14.25" customHeight="1">
      <c r="A67" s="26"/>
      <c r="B67" s="48"/>
      <c r="D67" s="44"/>
      <c r="E67" s="46" t="s">
        <v>31</v>
      </c>
      <c r="G67" s="107" t="s">
        <v>32</v>
      </c>
      <c r="H67" s="107"/>
      <c r="J67" s="43"/>
      <c r="K67" s="68"/>
    </row>
    <row r="68" spans="1:11" ht="15.75" customHeight="1">
      <c r="A68" s="118" t="s">
        <v>33</v>
      </c>
      <c r="B68" s="118"/>
      <c r="C68" s="69"/>
      <c r="D68" s="44"/>
      <c r="E68" s="46"/>
      <c r="G68" s="44"/>
      <c r="H68" s="44"/>
      <c r="J68" s="43"/>
      <c r="K68" s="68"/>
    </row>
    <row r="69" spans="1:11" ht="14.25" customHeight="1">
      <c r="A69" s="100" t="s">
        <v>101</v>
      </c>
      <c r="B69" s="100"/>
      <c r="C69" s="100"/>
      <c r="D69" s="78"/>
      <c r="E69" s="71"/>
      <c r="J69" s="43"/>
      <c r="K69" s="68"/>
    </row>
    <row r="70" spans="1:8" ht="30.75" customHeight="1">
      <c r="A70" s="106" t="s">
        <v>102</v>
      </c>
      <c r="B70" s="106"/>
      <c r="C70" s="106"/>
      <c r="D70" s="106"/>
      <c r="E70" s="10"/>
      <c r="F70" s="25"/>
      <c r="G70" s="70" t="s">
        <v>61</v>
      </c>
      <c r="H70" s="70"/>
    </row>
    <row r="71" spans="1:8" ht="14.25" customHeight="1">
      <c r="A71" s="49"/>
      <c r="B71" s="48"/>
      <c r="C71" s="48"/>
      <c r="D71" s="44"/>
      <c r="E71" s="46" t="s">
        <v>31</v>
      </c>
      <c r="G71" s="107" t="s">
        <v>32</v>
      </c>
      <c r="H71" s="107"/>
    </row>
    <row r="72" spans="2:4" ht="11.25" customHeight="1">
      <c r="B72" s="21" t="s">
        <v>84</v>
      </c>
      <c r="C72" s="42"/>
      <c r="D72" s="42"/>
    </row>
    <row r="73" ht="12" customHeight="1"/>
    <row r="74" ht="15.75">
      <c r="B74" s="21" t="s">
        <v>85</v>
      </c>
    </row>
  </sheetData>
  <sheetProtection/>
  <mergeCells count="59">
    <mergeCell ref="A70:D70"/>
    <mergeCell ref="G67:H67"/>
    <mergeCell ref="G71:H71"/>
    <mergeCell ref="A66:C66"/>
    <mergeCell ref="A68:B68"/>
    <mergeCell ref="B38:C38"/>
    <mergeCell ref="B39:C39"/>
    <mergeCell ref="B40:C40"/>
    <mergeCell ref="A41:C41"/>
    <mergeCell ref="A69:C69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E22:F22"/>
    <mergeCell ref="B51:H51"/>
    <mergeCell ref="B24:H24"/>
    <mergeCell ref="B25:H25"/>
    <mergeCell ref="B43:H43"/>
    <mergeCell ref="D20:F20"/>
    <mergeCell ref="C19:C20"/>
    <mergeCell ref="D18:F18"/>
    <mergeCell ref="A14:H14"/>
    <mergeCell ref="A13:H13"/>
    <mergeCell ref="D17:G17"/>
    <mergeCell ref="D19:G19"/>
    <mergeCell ref="E11:H11"/>
    <mergeCell ref="E10:H10"/>
    <mergeCell ref="E9:H9"/>
    <mergeCell ref="E8:F8"/>
    <mergeCell ref="E7:F7"/>
    <mergeCell ref="E1:F1"/>
    <mergeCell ref="K26:N26"/>
    <mergeCell ref="B46:D46"/>
    <mergeCell ref="B47:D47"/>
    <mergeCell ref="B48:D48"/>
    <mergeCell ref="B49:D49"/>
    <mergeCell ref="F41:G41"/>
    <mergeCell ref="B33:H33"/>
    <mergeCell ref="B34:H34"/>
    <mergeCell ref="B36:H36"/>
    <mergeCell ref="F40:G40"/>
    <mergeCell ref="B31:E31"/>
    <mergeCell ref="F38:G38"/>
    <mergeCell ref="F39:G39"/>
    <mergeCell ref="A17:A18"/>
    <mergeCell ref="A19:A20"/>
    <mergeCell ref="B27:H27"/>
    <mergeCell ref="B28:H28"/>
    <mergeCell ref="B26:H26"/>
    <mergeCell ref="B30:H30"/>
    <mergeCell ref="E21:F21"/>
  </mergeCells>
  <printOptions/>
  <pageMargins left="0.2362204724409449" right="0.03937007874015748" top="0.15748031496062992" bottom="0.15748031496062992" header="0" footer="0"/>
  <pageSetup horizontalDpi="600" verticalDpi="600" orientation="landscape" paperSize="9" scale="97" r:id="rId1"/>
  <rowBreaks count="2" manualBreakCount="2">
    <brk id="24" max="7" man="1"/>
    <brk id="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09" t="s">
        <v>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.75">
      <c r="A2" s="109" t="s">
        <v>38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5.75">
      <c r="A3" s="108" t="s">
        <v>3</v>
      </c>
      <c r="B3" s="5"/>
      <c r="C3" s="1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15" customHeight="1">
      <c r="A4" s="108"/>
      <c r="B4" s="6" t="s">
        <v>4</v>
      </c>
      <c r="C4" s="1"/>
      <c r="E4" s="121" t="s">
        <v>35</v>
      </c>
      <c r="F4" s="121"/>
      <c r="G4" s="121"/>
      <c r="H4" s="121"/>
      <c r="I4" s="121"/>
      <c r="J4" s="121"/>
      <c r="K4" s="121"/>
      <c r="L4" s="121"/>
      <c r="M4" s="121"/>
    </row>
    <row r="5" spans="1:13" ht="15.75">
      <c r="A5" s="108" t="s">
        <v>5</v>
      </c>
      <c r="B5" s="5"/>
      <c r="C5" s="1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5" customHeight="1">
      <c r="A6" s="108"/>
      <c r="B6" s="6" t="s">
        <v>4</v>
      </c>
      <c r="C6" s="1"/>
      <c r="E6" s="122" t="s">
        <v>34</v>
      </c>
      <c r="F6" s="122"/>
      <c r="G6" s="122"/>
      <c r="H6" s="122"/>
      <c r="I6" s="122"/>
      <c r="J6" s="122"/>
      <c r="K6" s="122"/>
      <c r="L6" s="122"/>
      <c r="M6" s="122"/>
    </row>
    <row r="7" spans="1:13" ht="15.75">
      <c r="A7" s="108" t="s">
        <v>6</v>
      </c>
      <c r="B7" s="5"/>
      <c r="C7" s="5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5" customHeight="1">
      <c r="A8" s="108"/>
      <c r="B8" s="7" t="s">
        <v>4</v>
      </c>
      <c r="C8" s="7" t="s">
        <v>7</v>
      </c>
      <c r="E8" s="121" t="s">
        <v>36</v>
      </c>
      <c r="F8" s="121"/>
      <c r="G8" s="121"/>
      <c r="H8" s="121"/>
      <c r="I8" s="121"/>
      <c r="J8" s="121"/>
      <c r="K8" s="121"/>
      <c r="L8" s="121"/>
      <c r="M8" s="121"/>
    </row>
    <row r="9" spans="1:4" ht="15.75">
      <c r="A9" s="108" t="s">
        <v>8</v>
      </c>
      <c r="B9" s="117" t="s">
        <v>39</v>
      </c>
      <c r="C9" s="117"/>
      <c r="D9" s="117"/>
    </row>
    <row r="10" spans="1:4" ht="15.75">
      <c r="A10" s="108"/>
      <c r="B10" s="117" t="s">
        <v>16</v>
      </c>
      <c r="C10" s="117"/>
      <c r="D10" s="117"/>
    </row>
    <row r="11" ht="15.75">
      <c r="A11" s="4"/>
    </row>
    <row r="12" ht="15.75">
      <c r="A12" s="4"/>
    </row>
    <row r="14" spans="2:10" ht="15.75">
      <c r="B14" s="119" t="s">
        <v>40</v>
      </c>
      <c r="C14" s="119"/>
      <c r="D14" s="119"/>
      <c r="E14" s="119" t="s">
        <v>41</v>
      </c>
      <c r="F14" s="119"/>
      <c r="G14" s="119"/>
      <c r="H14" s="119" t="s">
        <v>42</v>
      </c>
      <c r="I14" s="119"/>
      <c r="J14" s="119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08" t="s">
        <v>9</v>
      </c>
      <c r="B22" s="106" t="s">
        <v>15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2" ht="15.75">
      <c r="A23" s="108"/>
      <c r="B23" s="1" t="s">
        <v>16</v>
      </c>
    </row>
    <row r="24" ht="15.75">
      <c r="A24" s="4"/>
    </row>
    <row r="25" spans="1:11" ht="79.5" customHeight="1">
      <c r="A25" s="119" t="s">
        <v>55</v>
      </c>
      <c r="B25" s="119" t="s">
        <v>54</v>
      </c>
      <c r="C25" s="119" t="s">
        <v>40</v>
      </c>
      <c r="D25" s="119"/>
      <c r="E25" s="119"/>
      <c r="F25" s="119" t="s">
        <v>41</v>
      </c>
      <c r="G25" s="119"/>
      <c r="H25" s="119"/>
      <c r="I25" s="119" t="s">
        <v>42</v>
      </c>
      <c r="J25" s="119"/>
      <c r="K25" s="119"/>
    </row>
    <row r="26" spans="1:11" ht="31.5">
      <c r="A26" s="119"/>
      <c r="B26" s="119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19" t="s">
        <v>46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ht="15.75">
      <c r="A33" s="4"/>
    </row>
    <row r="34" ht="15.75">
      <c r="A34" s="4"/>
    </row>
    <row r="35" spans="1:13" ht="15.75">
      <c r="A35" s="108" t="s">
        <v>10</v>
      </c>
      <c r="B35" s="106" t="s">
        <v>47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1:2" ht="15.75">
      <c r="A36" s="108"/>
      <c r="B36" s="1" t="s">
        <v>16</v>
      </c>
    </row>
    <row r="37" ht="15.75">
      <c r="A37" s="4"/>
    </row>
    <row r="38" ht="15.75">
      <c r="A38" s="4"/>
    </row>
    <row r="39" spans="2:11" ht="15.75">
      <c r="B39" s="119" t="s">
        <v>22</v>
      </c>
      <c r="C39" s="119" t="s">
        <v>40</v>
      </c>
      <c r="D39" s="119"/>
      <c r="E39" s="119"/>
      <c r="F39" s="119" t="s">
        <v>41</v>
      </c>
      <c r="G39" s="119"/>
      <c r="H39" s="119"/>
      <c r="I39" s="119" t="s">
        <v>42</v>
      </c>
      <c r="J39" s="119"/>
      <c r="K39" s="119"/>
    </row>
    <row r="40" spans="2:11" ht="41.25" customHeight="1">
      <c r="B40" s="119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19" t="s">
        <v>46</v>
      </c>
      <c r="C45" s="119"/>
      <c r="D45" s="119"/>
      <c r="E45" s="119"/>
      <c r="F45" s="119"/>
      <c r="G45" s="119"/>
      <c r="H45" s="119"/>
      <c r="I45" s="119"/>
      <c r="J45" s="119"/>
      <c r="K45" s="119"/>
    </row>
    <row r="46" ht="15.75">
      <c r="A46" s="4"/>
    </row>
    <row r="47" ht="15.75">
      <c r="A47" s="4"/>
    </row>
    <row r="48" spans="1:13" ht="15.75">
      <c r="A48" s="3" t="s">
        <v>11</v>
      </c>
      <c r="B48" s="106" t="s">
        <v>48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</row>
    <row r="49" ht="15.75">
      <c r="A49" s="4"/>
    </row>
    <row r="50" ht="15.75">
      <c r="A50" s="4"/>
    </row>
    <row r="51" spans="1:13" ht="31.5" customHeight="1">
      <c r="A51" s="119" t="s">
        <v>56</v>
      </c>
      <c r="B51" s="119" t="s">
        <v>49</v>
      </c>
      <c r="C51" s="119" t="s">
        <v>25</v>
      </c>
      <c r="D51" s="119" t="s">
        <v>26</v>
      </c>
      <c r="E51" s="119" t="s">
        <v>40</v>
      </c>
      <c r="F51" s="119"/>
      <c r="G51" s="119"/>
      <c r="H51" s="119" t="s">
        <v>50</v>
      </c>
      <c r="I51" s="119"/>
      <c r="J51" s="119"/>
      <c r="K51" s="119" t="s">
        <v>42</v>
      </c>
      <c r="L51" s="119"/>
      <c r="M51" s="119"/>
    </row>
    <row r="52" spans="1:13" ht="15.75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</row>
    <row r="53" spans="1:13" ht="31.5">
      <c r="A53" s="119"/>
      <c r="B53" s="119"/>
      <c r="C53" s="119"/>
      <c r="D53" s="119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19" t="s">
        <v>52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19" t="s">
        <v>52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19" t="s">
        <v>52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19" t="s">
        <v>52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</row>
    <row r="67" spans="1:13" ht="15.75">
      <c r="A67" s="119" t="s">
        <v>53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</row>
    <row r="68" ht="15.75">
      <c r="A68" s="4"/>
    </row>
    <row r="69" ht="15.75">
      <c r="A69" s="4"/>
    </row>
    <row r="70" spans="1:13" ht="15.75">
      <c r="A70" s="106" t="s">
        <v>57</v>
      </c>
      <c r="B70" s="106"/>
      <c r="C70" s="106"/>
      <c r="D70" s="106"/>
      <c r="E70" s="106"/>
      <c r="F70" s="106"/>
      <c r="G70" s="106"/>
      <c r="H70" s="13"/>
      <c r="J70" s="123"/>
      <c r="K70" s="123"/>
      <c r="L70" s="123"/>
      <c r="M70" s="123"/>
    </row>
    <row r="71" spans="1:13" ht="15.75">
      <c r="A71" s="1"/>
      <c r="B71" s="3"/>
      <c r="C71" s="3"/>
      <c r="D71" s="1"/>
      <c r="H71" s="12" t="s">
        <v>31</v>
      </c>
      <c r="J71" s="124" t="s">
        <v>32</v>
      </c>
      <c r="K71" s="124"/>
      <c r="L71" s="124"/>
      <c r="M71" s="124"/>
    </row>
    <row r="72" spans="1:4" ht="15" customHeight="1">
      <c r="A72" s="2"/>
      <c r="D72" s="1"/>
    </row>
    <row r="73" spans="1:13" ht="15.75">
      <c r="A73" s="106" t="s">
        <v>58</v>
      </c>
      <c r="B73" s="106"/>
      <c r="C73" s="106"/>
      <c r="D73" s="106"/>
      <c r="E73" s="106"/>
      <c r="F73" s="106"/>
      <c r="G73" s="106"/>
      <c r="H73" s="13"/>
      <c r="J73" s="123"/>
      <c r="K73" s="123"/>
      <c r="L73" s="123"/>
      <c r="M73" s="123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24" t="s">
        <v>32</v>
      </c>
      <c r="K74" s="124"/>
      <c r="L74" s="124"/>
      <c r="M74" s="124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2020-12-08T14:30:35Z</cp:lastPrinted>
  <dcterms:created xsi:type="dcterms:W3CDTF">2018-12-28T08:43:53Z</dcterms:created>
  <dcterms:modified xsi:type="dcterms:W3CDTF">2020-12-10T08:48:48Z</dcterms:modified>
  <cp:category/>
  <cp:version/>
  <cp:contentType/>
  <cp:contentStatus/>
</cp:coreProperties>
</file>