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'паспорт'!$A$1:$H$73</definedName>
  </definedNames>
  <calcPr fullCalcOnLoad="1"/>
</workbook>
</file>

<file path=xl/sharedStrings.xml><?xml version="1.0" encoding="utf-8"?>
<sst xmlns="http://schemas.openxmlformats.org/spreadsheetml/2006/main" count="110" uniqueCount="80">
  <si>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</si>
  <si>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</si>
  <si>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</si>
  <si>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</si>
  <si>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</si>
  <si>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</si>
  <si>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</si>
  <si>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</si>
  <si>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</si>
  <si>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</si>
  <si>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</si>
  <si>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</si>
  <si>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</si>
  <si>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</si>
  <si>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</si>
  <si>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</si>
  <si>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</si>
  <si>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</si>
  <si>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</si>
  <si>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</si>
  <si>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</si>
  <si>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</si>
  <si>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</si>
  <si>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</si>
  <si>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</si>
  <si>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</si>
  <si>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</si>
  <si>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</si>
  <si>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</si>
  <si>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</si>
  <si>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</si>
  <si>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</si>
  <si>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</si>
  <si>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</si>
  <si>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</si>
  <si>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</si>
  <si>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</si>
  <si>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</si>
  <si>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</si>
  <si>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</si>
  <si>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</si>
  <si>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0610</t>
  </si>
  <si>
    <t xml:space="preserve">Витрати, пов'язані з наданням та обслуговуванням пільгових довгострокових кредитів, наданих громадянам на будівництво /реконструкцію/ придбання житла </t>
  </si>
  <si>
    <t>Кількість укладених договорів</t>
  </si>
  <si>
    <t>од.</t>
  </si>
  <si>
    <t>Кількість укладених договорів, за якими здійснюється обслуговування</t>
  </si>
  <si>
    <t>Середні витрати на обслуговування одного кредитного договору</t>
  </si>
  <si>
    <t>Питома вага кількості договорів, за якими  здійснюється обслуговування кредитів, до загальної кількості укладених договорів</t>
  </si>
  <si>
    <t>Здійснення витрат, пов'язаних з наданням та обслуговуванням пільгових довгострокових кредитів, наданих на будівництво /реконструкцію/придбання житла</t>
  </si>
  <si>
    <t xml:space="preserve">Здійснення виплат, пов'язаних з наданням та обслуговуванням пільгових довгострокових кредитів, наданих громадянам на будівництво /реконструкцію/ придбання житла </t>
  </si>
  <si>
    <t xml:space="preserve"> "Міська цільова програма забезпечення житлом молодих сімей та одиноких молодих громадян на 2018-2022 роки"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</si>
  <si>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</si>
  <si>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</si>
  <si>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</si>
  <si>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можливості будівництва і придбання житла молодим сім'ям та одиноким молодим громадянам м. Львова</t>
  </si>
  <si>
    <t>гривень</t>
  </si>
  <si>
    <t>11.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</si>
  <si>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</si>
  <si>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</si>
  <si>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</si>
  <si>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</si>
  <si>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</si>
  <si>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Завдання бюджетної програми</t>
  </si>
  <si>
    <r>
      <rPr>
        <b/>
        <sz val="12"/>
        <color indexed="8"/>
        <rFont val="Times New Roman"/>
        <family val="1"/>
      </rPr>
      <t xml:space="preserve">Мета бюджетної програми  </t>
    </r>
    <r>
      <rPr>
        <i/>
        <sz val="12"/>
        <color indexed="8"/>
        <rFont val="Times New Roman"/>
        <family val="1"/>
      </rPr>
      <t>Надання пільгових довгострокових кредитів на будівництво (придбання) житла молодим сім'ям та одиноким молодим громадянам м. Львова</t>
    </r>
  </si>
  <si>
    <t>Перелік місцевих / регіональних програм, що виконуються у складі бюджетної програми</t>
  </si>
  <si>
    <t xml:space="preserve">Забезпечення здійснення виплат, пов'язаних з наданням та обслуговуванням пільгових довгострокових кредитів, наданих громадянам на будівництво /реконструкцію/ придбання житла </t>
  </si>
  <si>
    <t>Результативні показники бюджетної програми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</si>
  <si>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</si>
  <si>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</si>
  <si>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</si>
  <si>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</si>
  <si>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</si>
  <si>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</si>
  <si>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</si>
  <si>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</si>
  <si>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6084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</si>
  <si>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</si>
  <si>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1 216 100,00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1 216 100,00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</si>
  <si>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r>
      <rPr>
        <b/>
        <sz val="12"/>
        <color indexed="8"/>
        <rFont val="Times New Roman"/>
        <family val="1"/>
      </rPr>
      <t xml:space="preserve">Підстави для виконання бюджетної програми 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10"/>
        <rFont val="Times New Roman"/>
        <family val="1"/>
      </rPr>
      <t>Закони України</t>
    </r>
    <r>
      <rPr>
        <b/>
        <i/>
        <sz val="12"/>
        <color indexed="8"/>
        <rFont val="Times New Roman"/>
        <family val="1"/>
      </rPr>
      <t>:</t>
    </r>
    <r>
      <rPr>
        <i/>
        <sz val="12"/>
        <color indexed="8"/>
        <rFont val="Times New Roman"/>
        <family val="1"/>
      </rPr>
      <t xml:space="preserve"> від 21.05.1997 № 280/97-ВР "Про місцеве самоврядування в Україні", від 05.02.1993 № 2998 "Про сприяння соціальному становленню та розвитку молоді в Україні", Постанова КМУ від 29.05.2001 № 584 "Про порядок надання пільгових довготермінових кредитів молодим сім'ям та одиноким молодим громадянам на будівництво (реконструкцію) і придбання житла";</t>
    </r>
    <r>
      <rPr>
        <b/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10"/>
        <rFont val="Times New Roman"/>
        <family val="1"/>
      </rPr>
      <t>Ухвали Львівської міської ради:</t>
    </r>
    <r>
      <rPr>
        <b/>
        <i/>
        <sz val="12"/>
        <color indexed="8"/>
        <rFont val="Times New Roman"/>
        <family val="1"/>
      </rPr>
      <t xml:space="preserve">  </t>
    </r>
    <r>
      <rPr>
        <i/>
        <sz val="12"/>
        <color indexed="8"/>
        <rFont val="Times New Roman"/>
        <family val="1"/>
      </rPr>
      <t>від 21.12.2017 № 2797 "Про затвердження Міської цільової програми забезпечення житлом молодих сімей та одиноких молодих громадян м.Львова на 2018-2022 роки", від 08.07.2021 № 1081 "Про розмежування повноважень між виконавчими органами Львівської міської ради"  та від 21.06.2007 № 939 "Про порядок взаємодії міської ради з Львівським регіональним управлінням державної спеціалізованої фінансової установи державного фонду сприяння молодіжному житловому будівництву при наданні пільгових довготермінових кредитів за рахунок коштів міського бюджету м.Львова"</t>
    </r>
  </si>
  <si>
    <t>08.02.2022   N 13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</si>
</sst>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7" fillId="0" borderId="0">
      <alignment/>
      <protection/>
    </xf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49" fontId="47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4" fontId="49" fillId="0" borderId="11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2" fontId="47" fillId="0" borderId="11" xfId="0" applyNumberFormat="1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7" fillId="0" borderId="11" xfId="0" applyFont="1" applyBorder="1" applyAlignment="1">
      <alignment horizontal="center"/>
    </xf>
    <xf numFmtId="4" fontId="47" fillId="0" borderId="11" xfId="0" applyNumberFormat="1" applyFont="1" applyBorder="1" applyAlignment="1">
      <alignment vertical="center" wrapText="1"/>
    </xf>
    <xf numFmtId="4" fontId="49" fillId="0" borderId="11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center" wrapText="1"/>
    </xf>
    <xf numFmtId="49" fontId="49" fillId="0" borderId="10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1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7" fillId="0" borderId="0" xfId="0" applyFont="1" applyAlignment="1">
      <alignment wrapText="1"/>
    </xf>
    <xf numFmtId="1" fontId="47" fillId="0" borderId="10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right" vertical="top" wrapText="1"/>
    </xf>
    <xf numFmtId="0" fontId="48" fillId="0" borderId="13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wrapText="1"/>
    </xf>
    <xf numFmtId="49" fontId="49" fillId="0" borderId="0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0" borderId="0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9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0" fontId="47" fillId="0" borderId="13" xfId="0" applyFont="1" applyBorder="1" applyAlignment="1">
      <alignment horizontal="left" vertical="top" wrapText="1"/>
    </xf>
    <xf numFmtId="0" fontId="12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3">
      <selection activeCell="G17" sqref="G17"/>
    </sheetView>
  </sheetViews>
  <sheetFormatPr defaultColWidth="21.57421875" defaultRowHeight="15"/>
  <cols>
    <col min="1" max="1" width="6.421875" style="13" customWidth="1"/>
    <col min="2" max="2" width="16.57421875" style="13" customWidth="1"/>
    <col min="3" max="3" width="20.421875" style="13" customWidth="1"/>
    <col min="4" max="4" width="13.28125" style="13" customWidth="1"/>
    <col min="5" max="5" width="25.00390625" style="13" customWidth="1"/>
    <col min="6" max="6" width="30.57421875" style="13" customWidth="1"/>
    <col min="7" max="7" width="13.00390625" style="13" customWidth="1"/>
    <col min="8" max="8" width="19.57421875" style="13" customWidth="1"/>
    <col min="9" max="9" width="30.8515625" style="13" customWidth="1"/>
    <col min="10" max="16384" width="21.57421875" style="13" customWidth="1"/>
  </cols>
  <sheetData>
    <row r="1" spans="1:7" s="44" customFormat="1" ht="15.75" customHeight="1">
      <c r="A1" s="13"/>
      <c r="B1" s="13"/>
      <c r="C1" s="13"/>
      <c r="D1" s="13"/>
      <c r="E1" s="40" t="s">
        <v>0</v>
      </c>
      <c r="G1" s="40"/>
    </row>
    <row r="2" spans="1:7" s="44" customFormat="1" ht="15.75">
      <c r="A2" s="13"/>
      <c r="B2" s="13"/>
      <c r="C2" s="13"/>
      <c r="D2" s="13"/>
      <c r="E2" s="13" t="s">
        <v>31</v>
      </c>
      <c r="G2" s="13"/>
    </row>
    <row r="3" spans="1:7" s="44" customFormat="1" ht="15.75">
      <c r="A3" s="13"/>
      <c r="B3" s="13"/>
      <c r="C3" s="13"/>
      <c r="D3" s="13"/>
      <c r="E3" s="13" t="s">
        <v>32</v>
      </c>
      <c r="G3" s="13"/>
    </row>
    <row r="4" spans="1:7" s="44" customFormat="1" ht="15.75">
      <c r="A4" s="13"/>
      <c r="B4" s="13"/>
      <c r="C4" s="13"/>
      <c r="D4" s="13"/>
      <c r="E4" s="13" t="s">
        <v>33</v>
      </c>
      <c r="G4" s="13"/>
    </row>
    <row r="5" spans="1:7" s="44" customFormat="1" ht="15.75">
      <c r="A5" s="13"/>
      <c r="B5" s="13"/>
      <c r="C5" s="13"/>
      <c r="D5" s="13"/>
      <c r="E5" s="13" t="s">
        <v>51</v>
      </c>
      <c r="G5" s="13"/>
    </row>
    <row r="6" spans="1:7" s="44" customFormat="1" ht="9.75" customHeight="1">
      <c r="A6" s="13"/>
      <c r="B6" s="13"/>
      <c r="C6" s="13"/>
      <c r="D6" s="13"/>
      <c r="E6" s="13"/>
      <c r="G6" s="13"/>
    </row>
    <row r="7" spans="1:8" s="44" customFormat="1" ht="15.75" customHeight="1">
      <c r="A7" s="41"/>
      <c r="B7" s="13"/>
      <c r="C7" s="13"/>
      <c r="D7" s="13"/>
      <c r="E7" s="41" t="s">
        <v>0</v>
      </c>
      <c r="G7" s="40"/>
      <c r="H7" s="13"/>
    </row>
    <row r="8" spans="1:8" s="44" customFormat="1" ht="15.75" customHeight="1">
      <c r="A8" s="41"/>
      <c r="B8" s="13"/>
      <c r="C8" s="13"/>
      <c r="D8" s="13"/>
      <c r="E8" s="78" t="s">
        <v>1</v>
      </c>
      <c r="F8" s="78"/>
      <c r="G8" s="45"/>
      <c r="H8" s="45"/>
    </row>
    <row r="9" spans="1:8" s="44" customFormat="1" ht="21.75" customHeight="1">
      <c r="A9" s="41"/>
      <c r="B9" s="41"/>
      <c r="C9" s="13"/>
      <c r="D9" s="13"/>
      <c r="E9" s="79" t="s">
        <v>36</v>
      </c>
      <c r="F9" s="79"/>
      <c r="G9" s="79"/>
      <c r="H9" s="79"/>
    </row>
    <row r="10" spans="1:8" s="44" customFormat="1" ht="15.75" customHeight="1">
      <c r="A10" s="41"/>
      <c r="B10" s="13"/>
      <c r="C10" s="13"/>
      <c r="D10" s="13"/>
      <c r="E10" s="80" t="s">
        <v>2</v>
      </c>
      <c r="F10" s="80"/>
      <c r="G10" s="80"/>
      <c r="H10" s="80"/>
    </row>
    <row r="11" spans="1:8" s="44" customFormat="1" ht="15.75">
      <c r="A11" s="41"/>
      <c r="B11" s="13"/>
      <c r="C11" s="13"/>
      <c r="D11" s="13"/>
      <c r="E11" s="81" t="s">
        <v>79</v>
      </c>
      <c r="F11" s="82"/>
      <c r="G11" s="82"/>
      <c r="H11" s="82"/>
    </row>
    <row r="12" spans="1:8" s="44" customFormat="1" ht="9.75" customHeight="1">
      <c r="A12" s="13"/>
      <c r="B12" s="13"/>
      <c r="C12" s="13"/>
      <c r="D12" s="13"/>
      <c r="E12" s="13"/>
      <c r="F12" s="13"/>
      <c r="G12" s="13"/>
      <c r="H12" s="13"/>
    </row>
    <row r="13" spans="1:8" s="44" customFormat="1" ht="15" customHeight="1">
      <c r="A13" s="83" t="s">
        <v>68</v>
      </c>
      <c r="B13" s="83"/>
      <c r="C13" s="83"/>
      <c r="D13" s="83"/>
      <c r="E13" s="83"/>
      <c r="F13" s="83"/>
      <c r="G13" s="83"/>
      <c r="H13" s="83"/>
    </row>
    <row r="14" spans="1:8" s="44" customFormat="1" ht="15.75" customHeight="1">
      <c r="A14" s="83" t="s">
        <v>76</v>
      </c>
      <c r="B14" s="83"/>
      <c r="C14" s="83"/>
      <c r="D14" s="83"/>
      <c r="E14" s="83"/>
      <c r="F14" s="83"/>
      <c r="G14" s="83"/>
      <c r="H14" s="83"/>
    </row>
    <row r="15" spans="1:8" s="44" customFormat="1" ht="12" customHeight="1">
      <c r="A15" s="13"/>
      <c r="B15" s="13"/>
      <c r="C15" s="13"/>
      <c r="D15" s="13"/>
      <c r="E15" s="13"/>
      <c r="F15" s="13"/>
      <c r="G15" s="13"/>
      <c r="H15" s="13"/>
    </row>
    <row r="16" spans="1:8" s="44" customFormat="1" ht="24" customHeight="1">
      <c r="A16" s="84" t="s">
        <v>3</v>
      </c>
      <c r="B16" s="5">
        <v>1200000</v>
      </c>
      <c r="C16" s="41"/>
      <c r="D16" s="71" t="s">
        <v>35</v>
      </c>
      <c r="E16" s="71"/>
      <c r="F16" s="71"/>
      <c r="G16" s="71"/>
      <c r="H16" s="46">
        <v>34814670</v>
      </c>
    </row>
    <row r="17" spans="1:8" s="44" customFormat="1" ht="78" customHeight="1">
      <c r="A17" s="84"/>
      <c r="B17" s="3" t="s">
        <v>69</v>
      </c>
      <c r="C17" s="41"/>
      <c r="D17" s="85" t="s">
        <v>2</v>
      </c>
      <c r="E17" s="85"/>
      <c r="F17" s="85"/>
      <c r="G17" s="37"/>
      <c r="H17" s="47" t="s">
        <v>70</v>
      </c>
    </row>
    <row r="18" spans="1:8" s="44" customFormat="1" ht="21" customHeight="1">
      <c r="A18" s="84" t="s">
        <v>4</v>
      </c>
      <c r="B18" s="5">
        <v>1210000</v>
      </c>
      <c r="C18" s="90"/>
      <c r="D18" s="71" t="s">
        <v>35</v>
      </c>
      <c r="E18" s="71"/>
      <c r="F18" s="71"/>
      <c r="G18" s="71"/>
      <c r="H18" s="46">
        <v>34814670</v>
      </c>
    </row>
    <row r="19" spans="1:8" s="44" customFormat="1" ht="76.5" customHeight="1">
      <c r="A19" s="84"/>
      <c r="B19" s="3" t="s">
        <v>69</v>
      </c>
      <c r="C19" s="90"/>
      <c r="D19" s="85" t="s">
        <v>30</v>
      </c>
      <c r="E19" s="85"/>
      <c r="F19" s="85"/>
      <c r="G19" s="37"/>
      <c r="H19" s="48" t="s">
        <v>70</v>
      </c>
    </row>
    <row r="20" spans="1:8" s="44" customFormat="1" ht="64.5" customHeight="1">
      <c r="A20" s="52" t="s">
        <v>5</v>
      </c>
      <c r="B20" s="27">
        <v>1216084</v>
      </c>
      <c r="C20" s="28" t="s">
        <v>75</v>
      </c>
      <c r="D20" s="28" t="s">
        <v>41</v>
      </c>
      <c r="E20" s="86" t="s">
        <v>42</v>
      </c>
      <c r="F20" s="86"/>
      <c r="G20" s="37"/>
      <c r="H20" s="27">
        <v>13563000000</v>
      </c>
    </row>
    <row r="21" spans="1:8" s="44" customFormat="1" ht="79.5" customHeight="1">
      <c r="A21" s="39"/>
      <c r="B21" s="3" t="s">
        <v>69</v>
      </c>
      <c r="C21" s="3" t="s">
        <v>71</v>
      </c>
      <c r="D21" s="3" t="s">
        <v>72</v>
      </c>
      <c r="E21" s="68" t="s">
        <v>73</v>
      </c>
      <c r="F21" s="68"/>
      <c r="G21" s="37"/>
      <c r="H21" s="49" t="s">
        <v>74</v>
      </c>
    </row>
    <row r="22" spans="1:14" ht="33" customHeight="1">
      <c r="A22" s="9" t="s">
        <v>6</v>
      </c>
      <c r="B22" s="75" t="s">
        <v>77</v>
      </c>
      <c r="C22" s="75"/>
      <c r="D22" s="76"/>
      <c r="E22" s="76"/>
      <c r="F22" s="76"/>
      <c r="G22" s="76"/>
      <c r="H22" s="76"/>
      <c r="I22" s="50"/>
      <c r="J22" s="51"/>
      <c r="K22" s="51"/>
      <c r="L22" s="69"/>
      <c r="M22" s="69"/>
      <c r="N22" s="53"/>
    </row>
    <row r="23" spans="1:13" ht="131.25" customHeight="1">
      <c r="A23" s="9" t="s">
        <v>7</v>
      </c>
      <c r="B23" s="75" t="s">
        <v>78</v>
      </c>
      <c r="C23" s="75"/>
      <c r="D23" s="76"/>
      <c r="E23" s="76"/>
      <c r="F23" s="76"/>
      <c r="G23" s="76"/>
      <c r="H23" s="76"/>
      <c r="I23" s="23"/>
      <c r="J23" s="23"/>
      <c r="K23" s="23"/>
      <c r="L23" s="23"/>
      <c r="M23" s="23"/>
    </row>
    <row r="24" spans="1:13" ht="20.25" customHeight="1">
      <c r="A24" s="32" t="s">
        <v>8</v>
      </c>
      <c r="B24" s="77" t="s">
        <v>52</v>
      </c>
      <c r="C24" s="77"/>
      <c r="D24" s="76"/>
      <c r="E24" s="76"/>
      <c r="F24" s="76"/>
      <c r="G24" s="76"/>
      <c r="H24" s="76"/>
      <c r="K24" s="23"/>
      <c r="L24" s="23"/>
      <c r="M24" s="23"/>
    </row>
    <row r="25" spans="1:13" ht="21" customHeight="1">
      <c r="A25" s="35" t="s">
        <v>10</v>
      </c>
      <c r="B25" s="58" t="s">
        <v>53</v>
      </c>
      <c r="C25" s="59"/>
      <c r="D25" s="59"/>
      <c r="E25" s="59"/>
      <c r="F25" s="59"/>
      <c r="G25" s="59"/>
      <c r="H25" s="60"/>
      <c r="K25" s="23"/>
      <c r="L25" s="23"/>
      <c r="M25" s="23"/>
    </row>
    <row r="26" spans="1:13" ht="20.25" customHeight="1">
      <c r="A26" s="35">
        <v>1</v>
      </c>
      <c r="B26" s="72" t="s">
        <v>54</v>
      </c>
      <c r="C26" s="73"/>
      <c r="D26" s="73"/>
      <c r="E26" s="73"/>
      <c r="F26" s="73"/>
      <c r="G26" s="73"/>
      <c r="H26" s="74"/>
      <c r="K26" s="23"/>
      <c r="L26" s="23"/>
      <c r="M26" s="23"/>
    </row>
    <row r="27" spans="1:8" ht="33.75" customHeight="1">
      <c r="A27" s="32" t="s">
        <v>9</v>
      </c>
      <c r="B27" s="75" t="s">
        <v>63</v>
      </c>
      <c r="C27" s="75"/>
      <c r="D27" s="76"/>
      <c r="E27" s="76"/>
      <c r="F27" s="76"/>
      <c r="G27" s="76"/>
      <c r="H27" s="76"/>
    </row>
    <row r="28" spans="1:5" ht="18.75" customHeight="1">
      <c r="A28" s="33" t="s">
        <v>12</v>
      </c>
      <c r="B28" s="93" t="s">
        <v>62</v>
      </c>
      <c r="C28" s="93"/>
      <c r="D28" s="93"/>
      <c r="E28" s="93"/>
    </row>
    <row r="29" ht="12" customHeight="1">
      <c r="A29" s="1"/>
    </row>
    <row r="30" spans="1:8" ht="15.75">
      <c r="A30" s="10" t="s">
        <v>10</v>
      </c>
      <c r="B30" s="58" t="s">
        <v>11</v>
      </c>
      <c r="C30" s="59"/>
      <c r="D30" s="59"/>
      <c r="E30" s="59"/>
      <c r="F30" s="59"/>
      <c r="G30" s="59"/>
      <c r="H30" s="60"/>
    </row>
    <row r="31" spans="1:16" ht="33" customHeight="1">
      <c r="A31" s="10">
        <v>1</v>
      </c>
      <c r="B31" s="72" t="s">
        <v>49</v>
      </c>
      <c r="C31" s="73"/>
      <c r="D31" s="73"/>
      <c r="E31" s="73"/>
      <c r="F31" s="73"/>
      <c r="G31" s="73"/>
      <c r="H31" s="74"/>
      <c r="J31" s="50"/>
      <c r="K31" s="50"/>
      <c r="L31" s="51"/>
      <c r="M31" s="71"/>
      <c r="N31" s="71"/>
      <c r="O31" s="71"/>
      <c r="P31" s="71"/>
    </row>
    <row r="32" ht="15.75">
      <c r="A32" s="1"/>
    </row>
    <row r="33" spans="1:8" ht="15.75">
      <c r="A33" s="33" t="s">
        <v>17</v>
      </c>
      <c r="B33" s="89" t="s">
        <v>13</v>
      </c>
      <c r="C33" s="89"/>
      <c r="D33" s="89"/>
      <c r="E33" s="89"/>
      <c r="F33" s="89"/>
      <c r="G33" s="89"/>
      <c r="H33" s="89"/>
    </row>
    <row r="34" spans="1:7" ht="15" customHeight="1">
      <c r="A34" s="1"/>
      <c r="F34" s="30" t="s">
        <v>55</v>
      </c>
      <c r="G34" s="30"/>
    </row>
    <row r="35" spans="1:7" ht="27" customHeight="1">
      <c r="A35" s="10" t="s">
        <v>10</v>
      </c>
      <c r="B35" s="58" t="s">
        <v>13</v>
      </c>
      <c r="C35" s="59"/>
      <c r="D35" s="60"/>
      <c r="E35" s="43" t="s">
        <v>14</v>
      </c>
      <c r="F35" s="43" t="s">
        <v>15</v>
      </c>
      <c r="G35" s="43" t="s">
        <v>16</v>
      </c>
    </row>
    <row r="36" spans="1:7" ht="15.75">
      <c r="A36" s="10">
        <v>1</v>
      </c>
      <c r="B36" s="58">
        <v>2</v>
      </c>
      <c r="C36" s="59"/>
      <c r="D36" s="60"/>
      <c r="E36" s="43">
        <v>3</v>
      </c>
      <c r="F36" s="43">
        <v>4</v>
      </c>
      <c r="G36" s="43">
        <v>5</v>
      </c>
    </row>
    <row r="37" spans="1:7" ht="60.75" customHeight="1">
      <c r="A37" s="12" t="s">
        <v>3</v>
      </c>
      <c r="B37" s="64" t="s">
        <v>65</v>
      </c>
      <c r="C37" s="70"/>
      <c r="D37" s="65"/>
      <c r="E37" s="6">
        <v>1216100</v>
      </c>
      <c r="F37" s="6"/>
      <c r="G37" s="6">
        <f>E37+F37</f>
        <v>1216100</v>
      </c>
    </row>
    <row r="38" spans="1:7" ht="23.25" customHeight="1">
      <c r="A38" s="61" t="s">
        <v>16</v>
      </c>
      <c r="B38" s="62"/>
      <c r="C38" s="62"/>
      <c r="D38" s="63"/>
      <c r="E38" s="7">
        <f>E37</f>
        <v>1216100</v>
      </c>
      <c r="F38" s="7">
        <f>F37</f>
        <v>0</v>
      </c>
      <c r="G38" s="7">
        <f>G37</f>
        <v>1216100</v>
      </c>
    </row>
    <row r="39" ht="15.75">
      <c r="A39" s="1"/>
    </row>
    <row r="40" spans="1:8" ht="15.75">
      <c r="A40" s="92" t="s">
        <v>19</v>
      </c>
      <c r="B40" s="89" t="s">
        <v>64</v>
      </c>
      <c r="C40" s="89"/>
      <c r="D40" s="89"/>
      <c r="E40" s="89"/>
      <c r="F40" s="89"/>
      <c r="G40" s="89"/>
      <c r="H40" s="89"/>
    </row>
    <row r="41" ht="8.25" customHeight="1">
      <c r="A41" s="92"/>
    </row>
    <row r="42" ht="11.25" customHeight="1" hidden="1">
      <c r="A42" s="1"/>
    </row>
    <row r="43" spans="1:6" ht="15" customHeight="1">
      <c r="A43" s="1"/>
      <c r="F43" s="30" t="s">
        <v>55</v>
      </c>
    </row>
    <row r="44" spans="1:7" ht="30" customHeight="1">
      <c r="A44" s="43" t="s">
        <v>10</v>
      </c>
      <c r="B44" s="58" t="s">
        <v>18</v>
      </c>
      <c r="C44" s="59"/>
      <c r="D44" s="60"/>
      <c r="E44" s="43" t="s">
        <v>14</v>
      </c>
      <c r="F44" s="43" t="s">
        <v>15</v>
      </c>
      <c r="G44" s="43" t="s">
        <v>16</v>
      </c>
    </row>
    <row r="45" spans="1:7" ht="15" customHeight="1">
      <c r="A45" s="43">
        <v>1</v>
      </c>
      <c r="B45" s="58">
        <v>1</v>
      </c>
      <c r="C45" s="59"/>
      <c r="D45" s="60"/>
      <c r="E45" s="43">
        <v>3</v>
      </c>
      <c r="F45" s="43">
        <v>4</v>
      </c>
      <c r="G45" s="43">
        <v>5</v>
      </c>
    </row>
    <row r="46" spans="1:7" ht="47.25" customHeight="1">
      <c r="A46" s="12" t="s">
        <v>3</v>
      </c>
      <c r="B46" s="72" t="s">
        <v>50</v>
      </c>
      <c r="C46" s="73"/>
      <c r="D46" s="74"/>
      <c r="E46" s="25">
        <v>1216100</v>
      </c>
      <c r="F46" s="25"/>
      <c r="G46" s="25">
        <f>E46</f>
        <v>1216100</v>
      </c>
    </row>
    <row r="47" spans="1:7" ht="15.75" customHeight="1">
      <c r="A47" s="61" t="s">
        <v>16</v>
      </c>
      <c r="B47" s="62"/>
      <c r="C47" s="62"/>
      <c r="D47" s="63"/>
      <c r="E47" s="26">
        <f>E46</f>
        <v>1216100</v>
      </c>
      <c r="F47" s="26">
        <f>F46</f>
        <v>0</v>
      </c>
      <c r="G47" s="26">
        <f>G46</f>
        <v>1216100</v>
      </c>
    </row>
    <row r="48" ht="12" customHeight="1">
      <c r="A48" s="1"/>
    </row>
    <row r="49" spans="1:8" ht="15.75">
      <c r="A49" s="33" t="s">
        <v>56</v>
      </c>
      <c r="B49" s="89" t="s">
        <v>66</v>
      </c>
      <c r="C49" s="89"/>
      <c r="D49" s="89"/>
      <c r="E49" s="89"/>
      <c r="F49" s="89"/>
      <c r="G49" s="89"/>
      <c r="H49" s="89"/>
    </row>
    <row r="50" ht="15.75">
      <c r="A50" s="1"/>
    </row>
    <row r="51" spans="1:8" ht="36" customHeight="1">
      <c r="A51" s="10" t="s">
        <v>10</v>
      </c>
      <c r="B51" s="58" t="s">
        <v>20</v>
      </c>
      <c r="C51" s="60"/>
      <c r="D51" s="10" t="s">
        <v>21</v>
      </c>
      <c r="E51" s="10" t="s">
        <v>22</v>
      </c>
      <c r="F51" s="10" t="s">
        <v>14</v>
      </c>
      <c r="G51" s="10" t="s">
        <v>15</v>
      </c>
      <c r="H51" s="10" t="s">
        <v>16</v>
      </c>
    </row>
    <row r="52" spans="1:8" ht="15.75">
      <c r="A52" s="10">
        <v>1</v>
      </c>
      <c r="B52" s="58">
        <v>2</v>
      </c>
      <c r="C52" s="60"/>
      <c r="D52" s="10">
        <v>3</v>
      </c>
      <c r="E52" s="10">
        <v>4</v>
      </c>
      <c r="F52" s="10">
        <v>5</v>
      </c>
      <c r="G52" s="10">
        <v>6</v>
      </c>
      <c r="H52" s="10">
        <v>7</v>
      </c>
    </row>
    <row r="53" spans="1:8" ht="78.75" customHeight="1">
      <c r="A53" s="12" t="s">
        <v>3</v>
      </c>
      <c r="B53" s="64" t="s">
        <v>48</v>
      </c>
      <c r="C53" s="65"/>
      <c r="D53" s="19" t="s">
        <v>40</v>
      </c>
      <c r="E53" s="10"/>
      <c r="F53" s="14">
        <v>1216100</v>
      </c>
      <c r="G53" s="14"/>
      <c r="H53" s="14">
        <f>F53</f>
        <v>1216100</v>
      </c>
    </row>
    <row r="54" spans="1:8" ht="15.75">
      <c r="A54" s="4"/>
      <c r="B54" s="66" t="s">
        <v>23</v>
      </c>
      <c r="C54" s="67"/>
      <c r="D54" s="10"/>
      <c r="E54" s="10"/>
      <c r="F54" s="15"/>
      <c r="G54" s="15"/>
      <c r="H54" s="15"/>
    </row>
    <row r="55" spans="1:8" ht="30" customHeight="1">
      <c r="A55" s="4"/>
      <c r="B55" s="64" t="s">
        <v>43</v>
      </c>
      <c r="C55" s="65"/>
      <c r="D55" s="24" t="s">
        <v>44</v>
      </c>
      <c r="E55" s="11" t="s">
        <v>37</v>
      </c>
      <c r="F55" s="19">
        <v>164</v>
      </c>
      <c r="G55" s="20"/>
      <c r="H55" s="15">
        <f>F55+G55</f>
        <v>164</v>
      </c>
    </row>
    <row r="56" spans="1:8" ht="15.75">
      <c r="A56" s="4"/>
      <c r="B56" s="54" t="s">
        <v>24</v>
      </c>
      <c r="C56" s="55"/>
      <c r="D56" s="19"/>
      <c r="E56" s="11"/>
      <c r="F56" s="21"/>
      <c r="G56" s="20"/>
      <c r="H56" s="15"/>
    </row>
    <row r="57" spans="1:8" ht="35.25" customHeight="1">
      <c r="A57" s="4"/>
      <c r="B57" s="64" t="s">
        <v>45</v>
      </c>
      <c r="C57" s="65"/>
      <c r="D57" s="24" t="s">
        <v>44</v>
      </c>
      <c r="E57" s="11" t="s">
        <v>37</v>
      </c>
      <c r="F57" s="19">
        <v>144</v>
      </c>
      <c r="G57" s="20"/>
      <c r="H57" s="15">
        <f>F57+G57</f>
        <v>144</v>
      </c>
    </row>
    <row r="58" spans="1:8" ht="15.75">
      <c r="A58" s="4"/>
      <c r="B58" s="54" t="s">
        <v>25</v>
      </c>
      <c r="C58" s="55"/>
      <c r="D58" s="19"/>
      <c r="E58" s="11"/>
      <c r="F58" s="21"/>
      <c r="G58" s="20"/>
      <c r="H58" s="15"/>
    </row>
    <row r="59" spans="1:8" ht="31.5" customHeight="1">
      <c r="A59" s="4"/>
      <c r="B59" s="64" t="s">
        <v>46</v>
      </c>
      <c r="C59" s="65"/>
      <c r="D59" s="19" t="s">
        <v>40</v>
      </c>
      <c r="E59" s="11" t="s">
        <v>37</v>
      </c>
      <c r="F59" s="29">
        <f>F53/F57</f>
        <v>8445.138888888889</v>
      </c>
      <c r="G59" s="20"/>
      <c r="H59" s="16">
        <f>F59+G59</f>
        <v>8445.138888888889</v>
      </c>
    </row>
    <row r="60" spans="1:8" ht="15.75">
      <c r="A60" s="4"/>
      <c r="B60" s="54" t="s">
        <v>26</v>
      </c>
      <c r="C60" s="55"/>
      <c r="D60" s="19"/>
      <c r="E60" s="11" t="s">
        <v>39</v>
      </c>
      <c r="F60" s="21"/>
      <c r="G60" s="20"/>
      <c r="H60" s="15"/>
    </row>
    <row r="61" spans="1:8" ht="62.25" customHeight="1">
      <c r="A61" s="4"/>
      <c r="B61" s="56" t="s">
        <v>47</v>
      </c>
      <c r="C61" s="57"/>
      <c r="D61" s="19" t="s">
        <v>38</v>
      </c>
      <c r="E61" s="11" t="s">
        <v>37</v>
      </c>
      <c r="F61" s="22">
        <f>F57/F55*100</f>
        <v>87.8048780487805</v>
      </c>
      <c r="G61" s="20"/>
      <c r="H61" s="16">
        <f>F61+G61</f>
        <v>87.8048780487805</v>
      </c>
    </row>
    <row r="62" ht="5.25" customHeight="1">
      <c r="A62" s="1"/>
    </row>
    <row r="63" ht="7.5" customHeight="1" hidden="1">
      <c r="A63" s="1"/>
    </row>
    <row r="64" spans="1:5" ht="6" customHeight="1" hidden="1">
      <c r="A64" s="91"/>
      <c r="B64" s="91"/>
      <c r="C64" s="91"/>
      <c r="D64" s="91"/>
      <c r="E64" s="8"/>
    </row>
    <row r="65" spans="1:8" ht="30.75" customHeight="1">
      <c r="A65" s="91" t="s">
        <v>67</v>
      </c>
      <c r="B65" s="91"/>
      <c r="C65" s="91"/>
      <c r="D65" s="91"/>
      <c r="E65" s="2"/>
      <c r="F65" s="17"/>
      <c r="G65" s="87" t="s">
        <v>57</v>
      </c>
      <c r="H65" s="87"/>
    </row>
    <row r="66" spans="1:8" ht="15.75" customHeight="1">
      <c r="A66" s="18"/>
      <c r="B66" s="34"/>
      <c r="C66" s="40"/>
      <c r="E66" s="31" t="s">
        <v>27</v>
      </c>
      <c r="G66" s="85" t="s">
        <v>28</v>
      </c>
      <c r="H66" s="85"/>
    </row>
    <row r="67" spans="1:8" ht="17.25" customHeight="1">
      <c r="A67" s="88" t="s">
        <v>29</v>
      </c>
      <c r="B67" s="88"/>
      <c r="C67" s="42"/>
      <c r="D67" s="36"/>
      <c r="E67" s="31"/>
      <c r="G67" s="37"/>
      <c r="H67" s="37"/>
    </row>
    <row r="68" spans="1:5" ht="30" customHeight="1">
      <c r="A68" s="89" t="s">
        <v>58</v>
      </c>
      <c r="B68" s="89"/>
      <c r="C68" s="89"/>
      <c r="D68" s="89"/>
      <c r="E68" s="34"/>
    </row>
    <row r="69" spans="1:8" ht="31.5" customHeight="1">
      <c r="A69" s="76" t="s">
        <v>59</v>
      </c>
      <c r="B69" s="76"/>
      <c r="C69" s="76"/>
      <c r="D69" s="76"/>
      <c r="E69" s="2"/>
      <c r="F69" s="17"/>
      <c r="G69" s="87" t="s">
        <v>34</v>
      </c>
      <c r="H69" s="87"/>
    </row>
    <row r="70" spans="1:8" ht="15.75">
      <c r="A70" s="30"/>
      <c r="B70" s="34"/>
      <c r="C70" s="40"/>
      <c r="D70" s="34"/>
      <c r="E70" s="31" t="s">
        <v>27</v>
      </c>
      <c r="G70" s="85" t="s">
        <v>28</v>
      </c>
      <c r="H70" s="85"/>
    </row>
    <row r="71" spans="2:4" ht="15.75">
      <c r="B71" s="13" t="s">
        <v>60</v>
      </c>
      <c r="D71" s="38"/>
    </row>
    <row r="72" ht="10.5" customHeight="1"/>
    <row r="73" ht="15.75">
      <c r="B73" s="13" t="s">
        <v>61</v>
      </c>
    </row>
  </sheetData>
  <sheetProtection/>
  <mergeCells count="58">
    <mergeCell ref="B56:C56"/>
    <mergeCell ref="D16:G16"/>
    <mergeCell ref="G70:H70"/>
    <mergeCell ref="A40:A41"/>
    <mergeCell ref="B28:E28"/>
    <mergeCell ref="B27:H27"/>
    <mergeCell ref="B49:H49"/>
    <mergeCell ref="B30:H30"/>
    <mergeCell ref="B31:H31"/>
    <mergeCell ref="G65:H65"/>
    <mergeCell ref="D18:G18"/>
    <mergeCell ref="G66:H66"/>
    <mergeCell ref="B33:H33"/>
    <mergeCell ref="A64:D64"/>
    <mergeCell ref="A65:D65"/>
    <mergeCell ref="A47:D47"/>
    <mergeCell ref="B46:D46"/>
    <mergeCell ref="B40:H40"/>
    <mergeCell ref="B57:C57"/>
    <mergeCell ref="B58:C58"/>
    <mergeCell ref="E20:F20"/>
    <mergeCell ref="G69:H69"/>
    <mergeCell ref="A67:B67"/>
    <mergeCell ref="A68:D68"/>
    <mergeCell ref="A69:D69"/>
    <mergeCell ref="A18:A19"/>
    <mergeCell ref="C18:C19"/>
    <mergeCell ref="D19:F19"/>
    <mergeCell ref="B51:C51"/>
    <mergeCell ref="B52:C52"/>
    <mergeCell ref="E8:F8"/>
    <mergeCell ref="E9:H9"/>
    <mergeCell ref="E10:H10"/>
    <mergeCell ref="E11:H11"/>
    <mergeCell ref="A13:H13"/>
    <mergeCell ref="A16:A17"/>
    <mergeCell ref="D17:F17"/>
    <mergeCell ref="A14:H14"/>
    <mergeCell ref="E21:F21"/>
    <mergeCell ref="L22:M22"/>
    <mergeCell ref="B36:D36"/>
    <mergeCell ref="B37:D37"/>
    <mergeCell ref="M31:P31"/>
    <mergeCell ref="B25:H25"/>
    <mergeCell ref="B26:H26"/>
    <mergeCell ref="B22:H22"/>
    <mergeCell ref="B23:H23"/>
    <mergeCell ref="B24:H24"/>
    <mergeCell ref="B60:C60"/>
    <mergeCell ref="B61:C61"/>
    <mergeCell ref="B35:D35"/>
    <mergeCell ref="A38:D38"/>
    <mergeCell ref="B44:D44"/>
    <mergeCell ref="B45:D45"/>
    <mergeCell ref="B53:C53"/>
    <mergeCell ref="B54:C54"/>
    <mergeCell ref="B55:C55"/>
    <mergeCell ref="B59:C59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7" r:id="rId1"/>
  <rowBreaks count="3" manualBreakCount="3">
    <brk id="22" max="7" man="1"/>
    <brk id="39" max="7" man="1"/>
    <brk id="59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2022-02-08T07:59:26Z</cp:lastPrinted>
  <dcterms:created xsi:type="dcterms:W3CDTF">2018-12-28T08:43:53Z</dcterms:created>
  <dcterms:modified xsi:type="dcterms:W3CDTF">2022-02-08T11:12:25Z</dcterms:modified>
  <cp:category/>
  <cp:version/>
  <cp:contentType/>
  <cp:contentStatus/>
</cp:coreProperties>
</file>