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'паспорт'!$A$1:$H$86</definedName>
  </definedNames>
  <calcPr fullCalcOnLoad="1"/>
</workbook>
</file>

<file path=xl/sharedStrings.xml><?xml version="1.0" encoding="utf-8"?>
<sst xmlns="http://schemas.openxmlformats.org/spreadsheetml/2006/main" count="138" uniqueCount="86">
  <si>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</si>
  <si>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</si>
  <si>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</si>
  <si>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</si>
  <si>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</si>
  <si>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</si>
  <si>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</si>
  <si>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</si>
  <si>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</si>
  <si>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</si>
  <si>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</si>
  <si>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</si>
  <si>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</si>
  <si>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</si>
  <si>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</si>
  <si>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</si>
  <si>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</si>
  <si>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</si>
  <si>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</si>
  <si>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</si>
  <si>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</si>
  <si>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</si>
  <si>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</si>
  <si>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</si>
  <si>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</si>
  <si>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</si>
  <si>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</si>
  <si>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</si>
  <si>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</si>
  <si>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</si>
  <si>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</si>
  <si>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</si>
  <si>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</si>
  <si>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</si>
  <si>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</si>
  <si>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</si>
  <si>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</si>
  <si>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</si>
  <si>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</si>
  <si>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</si>
  <si>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</si>
  <si>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</si>
  <si>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0470</t>
  </si>
  <si>
    <t>Заходи з енергозбереження</t>
  </si>
  <si>
    <t xml:space="preserve">Здійснення заходів з енергозбереження
</t>
  </si>
  <si>
    <t>Кількість будинків ОСББ та ЖБК, де необхідно провести заходи з енергозбереження</t>
  </si>
  <si>
    <t>Кількість будинків ОСББ та ЖБК, яким планується здійснити відшкодування  на заходи з енергозбереження</t>
  </si>
  <si>
    <t>Відсоток будинків ОСББ та ЖБК, яким проведено відшкодування до загальної потреби</t>
  </si>
  <si>
    <t>Кількість квартир\будинків у м.Львові, в яких необхідно провести заходи з енергозбереження</t>
  </si>
  <si>
    <t>Відсоток мешканців, яким проведено відшкодування до загальної потреби</t>
  </si>
  <si>
    <t>Здійснення відшкодування частини кредитів, отриманих ОСББ та ЖБК на заходи з енергозбереження</t>
  </si>
  <si>
    <t>Середня сума відшкодування на один об'єкт</t>
  </si>
  <si>
    <t xml:space="preserve">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</si>
  <si>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</si>
  <si>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</si>
  <si>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</si>
  <si>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</si>
  <si>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 Управління фінансів департаменту фінансової політики ЛМР</t>
  </si>
  <si>
    <t>Дата погодження</t>
  </si>
  <si>
    <t>М. П.</t>
  </si>
  <si>
    <t>Завдання бюджетної програми</t>
  </si>
  <si>
    <t>Результативні показники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</si>
  <si>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</si>
  <si>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</si>
  <si>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 xml:space="preserve"> Забезпечення збереження енергоресурсів та їх економне використання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</si>
  <si>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Впровадження енергозберігаючих заходів </t>
    </r>
  </si>
  <si>
    <t>Кількість квартир\будинків у м.Львові, в яких планується провести заходи з енергозбереження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</si>
  <si>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</si>
  <si>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</si>
  <si>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</si>
  <si>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</si>
  <si>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</si>
  <si>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</si>
  <si>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7640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</si>
  <si>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</si>
  <si>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</si>
  <si>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</si>
  <si>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</si>
  <si>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м.Львові на 2015-2025 роки ("Теплий дім")</t>
  </si>
  <si>
    <t>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на 2017-2025 роки ("Енергоефективна оселя")</t>
  </si>
  <si>
    <t>"Програма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м.Львові на 2015-2025 роки ("Теплий дім")</t>
  </si>
  <si>
    <t xml:space="preserve"> "Програма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на 2017-2025 роки ("Енергоефективна оселя")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</si>
  <si>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від 01.07.1994 № 74/94-ВР "Про енергозбереження",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 та  від 08.07.2021 № 1081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</si>
  <si>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22 461 300 ,00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22 461 300,00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гривень.</t>
    </r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</si>
  <si>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</si>
  <si>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08.02.2022   N 13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</si>
</sst>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right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wrapText="1"/>
    </xf>
    <xf numFmtId="0" fontId="51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4" fontId="48" fillId="0" borderId="11" xfId="0" applyNumberFormat="1" applyFont="1" applyBorder="1" applyAlignment="1">
      <alignment vertical="center" wrapText="1"/>
    </xf>
    <xf numFmtId="4" fontId="50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wrapText="1"/>
    </xf>
    <xf numFmtId="3" fontId="48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48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50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48" fillId="0" borderId="11" xfId="0" applyNumberFormat="1" applyFont="1" applyBorder="1" applyAlignment="1">
      <alignment horizontal="right" wrapText="1"/>
    </xf>
    <xf numFmtId="0" fontId="48" fillId="0" borderId="15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3" fontId="48" fillId="0" borderId="11" xfId="0" applyNumberFormat="1" applyFont="1" applyBorder="1" applyAlignment="1">
      <alignment horizont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wrapText="1"/>
    </xf>
    <xf numFmtId="4" fontId="48" fillId="0" borderId="11" xfId="0" applyNumberFormat="1" applyFont="1" applyBorder="1" applyAlignment="1">
      <alignment horizontal="center" wrapText="1"/>
    </xf>
    <xf numFmtId="2" fontId="48" fillId="0" borderId="11" xfId="0" applyNumberFormat="1" applyFont="1" applyBorder="1" applyAlignment="1">
      <alignment horizontal="center" wrapText="1"/>
    </xf>
    <xf numFmtId="4" fontId="50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48" fillId="0" borderId="14" xfId="0" applyFont="1" applyBorder="1" applyAlignment="1">
      <alignment horizontal="left" vertical="top" wrapText="1"/>
    </xf>
    <xf numFmtId="0" fontId="13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185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191" fontId="11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4">
      <selection activeCell="I66" sqref="I66"/>
    </sheetView>
  </sheetViews>
  <sheetFormatPr defaultColWidth="21.57421875" defaultRowHeight="15"/>
  <cols>
    <col min="1" max="1" width="6.57421875" style="14" customWidth="1"/>
    <col min="2" max="2" width="32.8515625" style="14" customWidth="1"/>
    <col min="3" max="3" width="18.28125" style="14" customWidth="1"/>
    <col min="4" max="4" width="16.421875" style="14" customWidth="1"/>
    <col min="5" max="5" width="17.140625" style="14" customWidth="1"/>
    <col min="6" max="6" width="15.421875" style="14" customWidth="1"/>
    <col min="7" max="7" width="19.00390625" style="14" customWidth="1"/>
    <col min="8" max="8" width="19.28125" style="14" customWidth="1"/>
    <col min="9" max="16384" width="21.57421875" style="14" customWidth="1"/>
  </cols>
  <sheetData>
    <row r="1" spans="1:7" s="67" customFormat="1" ht="15.75" customHeight="1">
      <c r="A1" s="14"/>
      <c r="B1" s="14"/>
      <c r="C1" s="14"/>
      <c r="D1" s="14"/>
      <c r="E1" s="65" t="s">
        <v>0</v>
      </c>
      <c r="G1" s="65"/>
    </row>
    <row r="2" spans="1:7" s="67" customFormat="1" ht="15.75">
      <c r="A2" s="14"/>
      <c r="B2" s="14"/>
      <c r="C2" s="14"/>
      <c r="D2" s="14"/>
      <c r="E2" s="14" t="s">
        <v>31</v>
      </c>
      <c r="G2" s="14"/>
    </row>
    <row r="3" spans="1:7" s="67" customFormat="1" ht="15.75">
      <c r="A3" s="14"/>
      <c r="B3" s="14"/>
      <c r="C3" s="14"/>
      <c r="D3" s="14"/>
      <c r="E3" s="14" t="s">
        <v>32</v>
      </c>
      <c r="G3" s="14"/>
    </row>
    <row r="4" spans="1:7" s="67" customFormat="1" ht="15.75">
      <c r="A4" s="14"/>
      <c r="B4" s="14"/>
      <c r="C4" s="14"/>
      <c r="D4" s="14"/>
      <c r="E4" s="14" t="s">
        <v>33</v>
      </c>
      <c r="G4" s="14"/>
    </row>
    <row r="5" spans="1:7" s="67" customFormat="1" ht="15.75">
      <c r="A5" s="14"/>
      <c r="B5" s="14"/>
      <c r="C5" s="14"/>
      <c r="D5" s="14"/>
      <c r="E5" s="14" t="s">
        <v>53</v>
      </c>
      <c r="G5" s="14"/>
    </row>
    <row r="6" spans="1:7" s="67" customFormat="1" ht="15.75">
      <c r="A6" s="14"/>
      <c r="B6" s="14"/>
      <c r="C6" s="14"/>
      <c r="D6" s="14"/>
      <c r="E6" s="14"/>
      <c r="G6" s="14"/>
    </row>
    <row r="7" spans="1:8" s="67" customFormat="1" ht="15.75" customHeight="1">
      <c r="A7" s="66"/>
      <c r="B7" s="14"/>
      <c r="C7" s="14"/>
      <c r="D7" s="14"/>
      <c r="E7" s="66" t="s">
        <v>0</v>
      </c>
      <c r="G7" s="65"/>
      <c r="H7" s="14"/>
    </row>
    <row r="8" spans="1:8" s="67" customFormat="1" ht="15.75" customHeight="1">
      <c r="A8" s="66"/>
      <c r="B8" s="14"/>
      <c r="C8" s="14"/>
      <c r="D8" s="14"/>
      <c r="E8" s="102" t="s">
        <v>1</v>
      </c>
      <c r="F8" s="102"/>
      <c r="G8" s="68"/>
      <c r="H8" s="68"/>
    </row>
    <row r="9" spans="1:8" s="67" customFormat="1" ht="18.75" customHeight="1">
      <c r="A9" s="66"/>
      <c r="B9" s="66"/>
      <c r="C9" s="14"/>
      <c r="D9" s="14"/>
      <c r="E9" s="103" t="s">
        <v>36</v>
      </c>
      <c r="F9" s="103"/>
      <c r="G9" s="103"/>
      <c r="H9" s="103"/>
    </row>
    <row r="10" spans="1:8" s="67" customFormat="1" ht="21.75" customHeight="1">
      <c r="A10" s="66"/>
      <c r="B10" s="14"/>
      <c r="C10" s="14"/>
      <c r="D10" s="14"/>
      <c r="E10" s="104" t="s">
        <v>2</v>
      </c>
      <c r="F10" s="104"/>
      <c r="G10" s="104"/>
      <c r="H10" s="104"/>
    </row>
    <row r="11" spans="1:8" s="67" customFormat="1" ht="15.75">
      <c r="A11" s="66"/>
      <c r="B11" s="14"/>
      <c r="C11" s="14"/>
      <c r="D11" s="14"/>
      <c r="E11" s="105" t="s">
        <v>85</v>
      </c>
      <c r="F11" s="106"/>
      <c r="G11" s="106"/>
      <c r="H11" s="106"/>
    </row>
    <row r="12" spans="1:8" s="67" customFormat="1" ht="15.75">
      <c r="A12" s="14"/>
      <c r="B12" s="14"/>
      <c r="C12" s="14"/>
      <c r="D12" s="14"/>
      <c r="E12" s="14"/>
      <c r="F12" s="14"/>
      <c r="G12" s="14"/>
      <c r="H12" s="14"/>
    </row>
    <row r="13" spans="1:8" s="67" customFormat="1" ht="15" customHeight="1">
      <c r="A13" s="107" t="s">
        <v>70</v>
      </c>
      <c r="B13" s="107"/>
      <c r="C13" s="107"/>
      <c r="D13" s="107"/>
      <c r="E13" s="107"/>
      <c r="F13" s="107"/>
      <c r="G13" s="107"/>
      <c r="H13" s="107"/>
    </row>
    <row r="14" spans="1:8" s="67" customFormat="1" ht="15.75" customHeight="1">
      <c r="A14" s="107" t="s">
        <v>84</v>
      </c>
      <c r="B14" s="107"/>
      <c r="C14" s="107"/>
      <c r="D14" s="107"/>
      <c r="E14" s="107"/>
      <c r="F14" s="107"/>
      <c r="G14" s="107"/>
      <c r="H14" s="107"/>
    </row>
    <row r="15" spans="1:8" s="67" customFormat="1" ht="15.75">
      <c r="A15" s="14"/>
      <c r="B15" s="14"/>
      <c r="C15" s="14"/>
      <c r="D15" s="14"/>
      <c r="E15" s="14"/>
      <c r="F15" s="14"/>
      <c r="G15" s="14"/>
      <c r="H15" s="14"/>
    </row>
    <row r="16" spans="1:8" s="67" customFormat="1" ht="15.75">
      <c r="A16" s="14"/>
      <c r="B16" s="14"/>
      <c r="C16" s="14"/>
      <c r="D16" s="14"/>
      <c r="E16" s="14"/>
      <c r="F16" s="14"/>
      <c r="G16" s="14"/>
      <c r="H16" s="14"/>
    </row>
    <row r="17" spans="1:8" s="67" customFormat="1" ht="15.75" customHeight="1">
      <c r="A17" s="129" t="s">
        <v>3</v>
      </c>
      <c r="B17" s="5">
        <v>1200000</v>
      </c>
      <c r="C17" s="66"/>
      <c r="D17" s="118" t="s">
        <v>35</v>
      </c>
      <c r="E17" s="118"/>
      <c r="F17" s="118"/>
      <c r="G17" s="118"/>
      <c r="H17" s="70">
        <v>34814670</v>
      </c>
    </row>
    <row r="18" spans="1:8" s="67" customFormat="1" ht="34.5" customHeight="1">
      <c r="A18" s="129"/>
      <c r="B18" s="3" t="s">
        <v>71</v>
      </c>
      <c r="C18" s="66"/>
      <c r="D18" s="119" t="s">
        <v>2</v>
      </c>
      <c r="E18" s="119"/>
      <c r="F18" s="119"/>
      <c r="G18" s="58"/>
      <c r="H18" s="71" t="s">
        <v>72</v>
      </c>
    </row>
    <row r="19" spans="1:8" s="67" customFormat="1" ht="15.75" customHeight="1">
      <c r="A19" s="129" t="s">
        <v>4</v>
      </c>
      <c r="B19" s="5">
        <v>1210000</v>
      </c>
      <c r="C19" s="131"/>
      <c r="D19" s="118" t="s">
        <v>35</v>
      </c>
      <c r="E19" s="118"/>
      <c r="F19" s="118"/>
      <c r="G19" s="118"/>
      <c r="H19" s="70">
        <v>34814670</v>
      </c>
    </row>
    <row r="20" spans="1:8" s="67" customFormat="1" ht="33" customHeight="1">
      <c r="A20" s="129"/>
      <c r="B20" s="3" t="s">
        <v>71</v>
      </c>
      <c r="C20" s="131"/>
      <c r="D20" s="119" t="s">
        <v>30</v>
      </c>
      <c r="E20" s="119"/>
      <c r="F20" s="119"/>
      <c r="G20" s="58"/>
      <c r="H20" s="72" t="s">
        <v>72</v>
      </c>
    </row>
    <row r="21" spans="1:8" s="67" customFormat="1" ht="16.5" customHeight="1">
      <c r="A21" s="86" t="s">
        <v>5</v>
      </c>
      <c r="B21" s="73">
        <v>1217640</v>
      </c>
      <c r="C21" s="74" t="s">
        <v>73</v>
      </c>
      <c r="D21" s="74" t="s">
        <v>42</v>
      </c>
      <c r="E21" s="130" t="s">
        <v>43</v>
      </c>
      <c r="F21" s="130"/>
      <c r="G21" s="58"/>
      <c r="H21" s="73">
        <v>13563000000</v>
      </c>
    </row>
    <row r="22" spans="1:8" s="67" customFormat="1" ht="82.5" customHeight="1">
      <c r="A22" s="86"/>
      <c r="B22" s="3" t="s">
        <v>71</v>
      </c>
      <c r="C22" s="3" t="s">
        <v>74</v>
      </c>
      <c r="D22" s="3" t="s">
        <v>75</v>
      </c>
      <c r="E22" s="136" t="s">
        <v>76</v>
      </c>
      <c r="F22" s="136"/>
      <c r="G22" s="58"/>
      <c r="H22" s="77" t="s">
        <v>77</v>
      </c>
    </row>
    <row r="23" spans="1:9" ht="36.75" customHeight="1">
      <c r="A23" s="9" t="s">
        <v>6</v>
      </c>
      <c r="B23" s="137" t="s">
        <v>83</v>
      </c>
      <c r="C23" s="137"/>
      <c r="D23" s="137"/>
      <c r="E23" s="137"/>
      <c r="F23" s="137"/>
      <c r="G23" s="137"/>
      <c r="H23" s="137"/>
      <c r="I23" s="15"/>
    </row>
    <row r="24" spans="1:16" ht="66" customHeight="1">
      <c r="A24" s="9" t="s">
        <v>7</v>
      </c>
      <c r="B24" s="120" t="s">
        <v>82</v>
      </c>
      <c r="C24" s="120"/>
      <c r="D24" s="120"/>
      <c r="E24" s="120"/>
      <c r="F24" s="120"/>
      <c r="G24" s="120"/>
      <c r="H24" s="120"/>
      <c r="I24" s="69"/>
      <c r="J24" s="75"/>
      <c r="K24" s="118"/>
      <c r="L24" s="118"/>
      <c r="M24" s="118"/>
      <c r="N24" s="118"/>
      <c r="O24" s="35"/>
      <c r="P24" s="35"/>
    </row>
    <row r="25" spans="1:12" ht="21.75" customHeight="1">
      <c r="A25" s="55" t="s">
        <v>8</v>
      </c>
      <c r="B25" s="132" t="s">
        <v>54</v>
      </c>
      <c r="C25" s="132"/>
      <c r="D25" s="132"/>
      <c r="E25" s="132"/>
      <c r="F25" s="132"/>
      <c r="G25" s="132"/>
      <c r="H25" s="132"/>
      <c r="I25" s="31"/>
      <c r="J25" s="31"/>
      <c r="K25" s="31"/>
      <c r="L25" s="31"/>
    </row>
    <row r="26" spans="1:12" ht="21.75" customHeight="1">
      <c r="A26" s="57" t="s">
        <v>10</v>
      </c>
      <c r="B26" s="89" t="s">
        <v>55</v>
      </c>
      <c r="C26" s="91"/>
      <c r="D26" s="91"/>
      <c r="E26" s="91"/>
      <c r="F26" s="91"/>
      <c r="G26" s="91"/>
      <c r="H26" s="90"/>
      <c r="I26" s="31"/>
      <c r="J26" s="31"/>
      <c r="K26" s="31"/>
      <c r="L26" s="31"/>
    </row>
    <row r="27" spans="1:12" ht="20.25" customHeight="1">
      <c r="A27" s="57">
        <v>1</v>
      </c>
      <c r="B27" s="133" t="s">
        <v>64</v>
      </c>
      <c r="C27" s="134"/>
      <c r="D27" s="134"/>
      <c r="E27" s="134"/>
      <c r="F27" s="134"/>
      <c r="G27" s="134"/>
      <c r="H27" s="135"/>
      <c r="I27" s="31"/>
      <c r="J27" s="31"/>
      <c r="K27" s="31"/>
      <c r="L27" s="31"/>
    </row>
    <row r="28" spans="1:12" ht="18" customHeight="1">
      <c r="A28" s="55"/>
      <c r="B28" s="54"/>
      <c r="C28" s="53"/>
      <c r="D28" s="53"/>
      <c r="E28" s="53"/>
      <c r="F28" s="53"/>
      <c r="G28" s="53"/>
      <c r="H28" s="31"/>
      <c r="I28" s="31"/>
      <c r="J28" s="31"/>
      <c r="K28" s="31"/>
      <c r="L28" s="31"/>
    </row>
    <row r="29" spans="1:7" ht="19.5" customHeight="1">
      <c r="A29" s="55" t="s">
        <v>9</v>
      </c>
      <c r="B29" s="137" t="s">
        <v>65</v>
      </c>
      <c r="C29" s="128"/>
      <c r="D29" s="128"/>
      <c r="E29" s="128"/>
      <c r="F29" s="128"/>
      <c r="G29" s="128"/>
    </row>
    <row r="30" spans="1:4" ht="15.75" customHeight="1">
      <c r="A30" s="56" t="s">
        <v>12</v>
      </c>
      <c r="B30" s="126" t="s">
        <v>60</v>
      </c>
      <c r="C30" s="126"/>
      <c r="D30" s="126"/>
    </row>
    <row r="31" ht="12" customHeight="1">
      <c r="A31" s="1"/>
    </row>
    <row r="32" spans="1:8" ht="15.75">
      <c r="A32" s="10" t="s">
        <v>10</v>
      </c>
      <c r="B32" s="89" t="s">
        <v>11</v>
      </c>
      <c r="C32" s="91"/>
      <c r="D32" s="91"/>
      <c r="E32" s="91"/>
      <c r="F32" s="91"/>
      <c r="G32" s="91"/>
      <c r="H32" s="90"/>
    </row>
    <row r="33" spans="1:8" ht="15.75" customHeight="1">
      <c r="A33" s="10">
        <v>1</v>
      </c>
      <c r="B33" s="92" t="s">
        <v>44</v>
      </c>
      <c r="C33" s="93"/>
      <c r="D33" s="93"/>
      <c r="E33" s="93"/>
      <c r="F33" s="93"/>
      <c r="G33" s="93"/>
      <c r="H33" s="94"/>
    </row>
    <row r="34" ht="13.5" customHeight="1">
      <c r="A34" s="1"/>
    </row>
    <row r="35" spans="1:7" ht="15.75">
      <c r="A35" s="56" t="s">
        <v>17</v>
      </c>
      <c r="B35" s="96" t="s">
        <v>13</v>
      </c>
      <c r="C35" s="96"/>
      <c r="D35" s="96"/>
      <c r="E35" s="96"/>
      <c r="F35" s="96"/>
      <c r="G35" s="96"/>
    </row>
    <row r="36" spans="1:6" ht="15" customHeight="1">
      <c r="A36" s="1"/>
      <c r="F36" s="52" t="s">
        <v>62</v>
      </c>
    </row>
    <row r="37" spans="1:7" ht="30" customHeight="1">
      <c r="A37" s="78" t="s">
        <v>10</v>
      </c>
      <c r="B37" s="89" t="s">
        <v>13</v>
      </c>
      <c r="C37" s="90"/>
      <c r="D37" s="78" t="s">
        <v>14</v>
      </c>
      <c r="E37" s="78" t="s">
        <v>15</v>
      </c>
      <c r="F37" s="89" t="s">
        <v>16</v>
      </c>
      <c r="G37" s="90"/>
    </row>
    <row r="38" spans="1:7" ht="15.75">
      <c r="A38" s="78">
        <v>1</v>
      </c>
      <c r="B38" s="89">
        <v>2</v>
      </c>
      <c r="C38" s="90"/>
      <c r="D38" s="78">
        <v>3</v>
      </c>
      <c r="E38" s="78">
        <v>4</v>
      </c>
      <c r="F38" s="89">
        <v>5</v>
      </c>
      <c r="G38" s="90"/>
    </row>
    <row r="39" spans="1:7" ht="80.25" customHeight="1">
      <c r="A39" s="13" t="s">
        <v>3</v>
      </c>
      <c r="B39" s="124" t="s">
        <v>78</v>
      </c>
      <c r="C39" s="125"/>
      <c r="D39" s="7">
        <v>21240000</v>
      </c>
      <c r="E39" s="6"/>
      <c r="F39" s="87">
        <f>D39+E39</f>
        <v>21240000</v>
      </c>
      <c r="G39" s="88"/>
    </row>
    <row r="40" spans="1:8" ht="94.5" customHeight="1">
      <c r="A40" s="13" t="s">
        <v>4</v>
      </c>
      <c r="B40" s="124" t="s">
        <v>79</v>
      </c>
      <c r="C40" s="125"/>
      <c r="D40" s="7">
        <v>1221300</v>
      </c>
      <c r="E40" s="6"/>
      <c r="F40" s="87">
        <f>D40+E40</f>
        <v>1221300</v>
      </c>
      <c r="G40" s="88"/>
      <c r="H40" s="79"/>
    </row>
    <row r="41" spans="1:7" ht="23.25" customHeight="1">
      <c r="A41" s="83" t="s">
        <v>16</v>
      </c>
      <c r="B41" s="84"/>
      <c r="C41" s="85"/>
      <c r="D41" s="7">
        <f>D39+D40</f>
        <v>22461300</v>
      </c>
      <c r="E41" s="7">
        <f>E39+E40</f>
        <v>0</v>
      </c>
      <c r="F41" s="87">
        <f>F39+F40</f>
        <v>22461300</v>
      </c>
      <c r="G41" s="88"/>
    </row>
    <row r="42" ht="8.25" customHeight="1">
      <c r="A42" s="1"/>
    </row>
    <row r="43" spans="1:7" ht="21" customHeight="1">
      <c r="A43" s="86" t="s">
        <v>19</v>
      </c>
      <c r="B43" s="96" t="s">
        <v>63</v>
      </c>
      <c r="C43" s="96"/>
      <c r="D43" s="96"/>
      <c r="E43" s="96"/>
      <c r="F43" s="96"/>
      <c r="G43" s="96"/>
    </row>
    <row r="44" ht="6.75" customHeight="1">
      <c r="A44" s="86"/>
    </row>
    <row r="45" ht="11.25" customHeight="1" hidden="1">
      <c r="A45" s="1"/>
    </row>
    <row r="46" spans="1:5" ht="15.75">
      <c r="A46" s="1"/>
      <c r="E46" s="52" t="s">
        <v>62</v>
      </c>
    </row>
    <row r="47" spans="1:6" ht="33.75" customHeight="1">
      <c r="A47" s="57" t="s">
        <v>10</v>
      </c>
      <c r="B47" s="89" t="s">
        <v>18</v>
      </c>
      <c r="C47" s="90"/>
      <c r="D47" s="76" t="s">
        <v>14</v>
      </c>
      <c r="E47" s="76" t="s">
        <v>15</v>
      </c>
      <c r="F47" s="76" t="s">
        <v>16</v>
      </c>
    </row>
    <row r="48" spans="1:6" ht="15.75">
      <c r="A48" s="57">
        <v>1</v>
      </c>
      <c r="B48" s="89">
        <v>2</v>
      </c>
      <c r="C48" s="90"/>
      <c r="D48" s="76">
        <v>3</v>
      </c>
      <c r="E48" s="76">
        <v>4</v>
      </c>
      <c r="F48" s="76">
        <v>5</v>
      </c>
    </row>
    <row r="49" spans="1:9" ht="78" customHeight="1">
      <c r="A49" s="13" t="s">
        <v>3</v>
      </c>
      <c r="B49" s="81" t="s">
        <v>80</v>
      </c>
      <c r="C49" s="82"/>
      <c r="D49" s="6">
        <v>21240000</v>
      </c>
      <c r="E49" s="47"/>
      <c r="F49" s="47">
        <f>D49</f>
        <v>21240000</v>
      </c>
      <c r="G49" s="79"/>
      <c r="H49" s="79"/>
      <c r="I49" s="79"/>
    </row>
    <row r="50" spans="1:9" ht="98.25" customHeight="1">
      <c r="A50" s="13" t="s">
        <v>4</v>
      </c>
      <c r="B50" s="81" t="s">
        <v>81</v>
      </c>
      <c r="C50" s="82"/>
      <c r="D50" s="6">
        <v>1221300</v>
      </c>
      <c r="E50" s="47"/>
      <c r="F50" s="47">
        <f>D50</f>
        <v>1221300</v>
      </c>
      <c r="G50" s="79"/>
      <c r="H50" s="79"/>
      <c r="I50" s="79"/>
    </row>
    <row r="51" spans="1:6" ht="19.5" customHeight="1">
      <c r="A51" s="83" t="s">
        <v>16</v>
      </c>
      <c r="B51" s="84"/>
      <c r="C51" s="85"/>
      <c r="D51" s="48">
        <f>D49+D50</f>
        <v>22461300</v>
      </c>
      <c r="E51" s="48">
        <f>E49+E50</f>
        <v>0</v>
      </c>
      <c r="F51" s="48">
        <f>F49+F50</f>
        <v>22461300</v>
      </c>
    </row>
    <row r="52" ht="12" customHeight="1">
      <c r="A52" s="1"/>
    </row>
    <row r="53" spans="1:7" ht="15.75">
      <c r="A53" s="56" t="s">
        <v>56</v>
      </c>
      <c r="B53" s="96" t="s">
        <v>61</v>
      </c>
      <c r="C53" s="96"/>
      <c r="D53" s="96"/>
      <c r="E53" s="96"/>
      <c r="F53" s="96"/>
      <c r="G53" s="96"/>
    </row>
    <row r="54" spans="1:17" ht="9.75" customHeight="1">
      <c r="A54" s="1"/>
      <c r="J54" s="35"/>
      <c r="K54" s="35"/>
      <c r="L54" s="35"/>
      <c r="M54" s="35"/>
      <c r="N54" s="35"/>
      <c r="O54" s="35"/>
      <c r="P54" s="35"/>
      <c r="Q54" s="35"/>
    </row>
    <row r="55" spans="1:17" ht="31.5" customHeight="1">
      <c r="A55" s="10" t="s">
        <v>10</v>
      </c>
      <c r="B55" s="10" t="s">
        <v>20</v>
      </c>
      <c r="C55" s="10" t="s">
        <v>21</v>
      </c>
      <c r="D55" s="10" t="s">
        <v>22</v>
      </c>
      <c r="E55" s="10" t="s">
        <v>14</v>
      </c>
      <c r="F55" s="10" t="s">
        <v>15</v>
      </c>
      <c r="G55" s="121" t="s">
        <v>16</v>
      </c>
      <c r="H55" s="121"/>
      <c r="J55" s="35"/>
      <c r="K55" s="35"/>
      <c r="L55" s="35"/>
      <c r="M55" s="35"/>
      <c r="N55" s="35"/>
      <c r="O55" s="35"/>
      <c r="P55" s="35"/>
      <c r="Q55" s="35"/>
    </row>
    <row r="56" spans="1:17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21">
        <v>7</v>
      </c>
      <c r="H56" s="121"/>
      <c r="J56" s="35"/>
      <c r="K56" s="35"/>
      <c r="L56" s="35"/>
      <c r="M56" s="35"/>
      <c r="N56" s="35"/>
      <c r="O56" s="35"/>
      <c r="P56" s="35"/>
      <c r="Q56" s="35"/>
    </row>
    <row r="57" spans="1:17" ht="60" customHeight="1">
      <c r="A57" s="13" t="s">
        <v>3</v>
      </c>
      <c r="B57" s="19" t="s">
        <v>50</v>
      </c>
      <c r="C57" s="20" t="s">
        <v>41</v>
      </c>
      <c r="D57" s="10"/>
      <c r="E57" s="80">
        <v>21240000</v>
      </c>
      <c r="F57" s="16"/>
      <c r="G57" s="101">
        <f>E57</f>
        <v>21240000</v>
      </c>
      <c r="H57" s="101"/>
      <c r="J57" s="36"/>
      <c r="K57" s="37"/>
      <c r="L57" s="109"/>
      <c r="M57" s="109"/>
      <c r="N57" s="109"/>
      <c r="O57" s="123"/>
      <c r="P57" s="123"/>
      <c r="Q57" s="123"/>
    </row>
    <row r="58" spans="1:17" ht="15" customHeight="1">
      <c r="A58" s="4"/>
      <c r="B58" s="11" t="s">
        <v>23</v>
      </c>
      <c r="C58" s="10"/>
      <c r="D58" s="12" t="s">
        <v>40</v>
      </c>
      <c r="E58" s="17"/>
      <c r="F58" s="17"/>
      <c r="G58" s="98"/>
      <c r="H58" s="98"/>
      <c r="J58" s="36"/>
      <c r="K58" s="37"/>
      <c r="L58" s="109"/>
      <c r="M58" s="109"/>
      <c r="N58" s="109"/>
      <c r="O58" s="116"/>
      <c r="P58" s="116"/>
      <c r="Q58" s="116"/>
    </row>
    <row r="59" spans="1:17" ht="50.25" customHeight="1">
      <c r="A59" s="4"/>
      <c r="B59" s="30" t="s">
        <v>45</v>
      </c>
      <c r="C59" s="20" t="s">
        <v>39</v>
      </c>
      <c r="D59" s="12" t="s">
        <v>37</v>
      </c>
      <c r="E59" s="20">
        <v>130</v>
      </c>
      <c r="F59" s="22"/>
      <c r="G59" s="98">
        <f>E59+F59</f>
        <v>130</v>
      </c>
      <c r="H59" s="98"/>
      <c r="J59" s="36"/>
      <c r="K59" s="37"/>
      <c r="L59" s="109"/>
      <c r="M59" s="109"/>
      <c r="N59" s="109"/>
      <c r="O59" s="115"/>
      <c r="P59" s="115"/>
      <c r="Q59" s="115"/>
    </row>
    <row r="60" spans="1:17" ht="17.25" customHeight="1">
      <c r="A60" s="4"/>
      <c r="B60" s="23" t="s">
        <v>24</v>
      </c>
      <c r="C60" s="20"/>
      <c r="D60" s="12" t="s">
        <v>40</v>
      </c>
      <c r="E60" s="24"/>
      <c r="F60" s="22"/>
      <c r="G60" s="98"/>
      <c r="H60" s="98"/>
      <c r="J60" s="36"/>
      <c r="K60" s="37"/>
      <c r="L60" s="109"/>
      <c r="M60" s="109"/>
      <c r="N60" s="109"/>
      <c r="O60" s="116"/>
      <c r="P60" s="116"/>
      <c r="Q60" s="116"/>
    </row>
    <row r="61" spans="1:17" ht="62.25" customHeight="1">
      <c r="A61" s="4"/>
      <c r="B61" s="21" t="s">
        <v>46</v>
      </c>
      <c r="C61" s="20" t="s">
        <v>39</v>
      </c>
      <c r="D61" s="12" t="s">
        <v>37</v>
      </c>
      <c r="E61" s="20">
        <v>26</v>
      </c>
      <c r="F61" s="22"/>
      <c r="G61" s="98">
        <f>E61+F61</f>
        <v>26</v>
      </c>
      <c r="H61" s="98"/>
      <c r="I61" s="79"/>
      <c r="J61" s="36"/>
      <c r="K61" s="37"/>
      <c r="L61" s="109"/>
      <c r="M61" s="109"/>
      <c r="N61" s="109"/>
      <c r="O61" s="115"/>
      <c r="P61" s="115"/>
      <c r="Q61" s="115"/>
    </row>
    <row r="62" spans="1:17" ht="18" customHeight="1">
      <c r="A62" s="4"/>
      <c r="B62" s="26" t="s">
        <v>25</v>
      </c>
      <c r="C62" s="20"/>
      <c r="D62" s="12" t="s">
        <v>40</v>
      </c>
      <c r="E62" s="24"/>
      <c r="F62" s="22"/>
      <c r="G62" s="98"/>
      <c r="H62" s="98"/>
      <c r="J62" s="36"/>
      <c r="K62" s="37"/>
      <c r="L62" s="109"/>
      <c r="M62" s="109"/>
      <c r="N62" s="109"/>
      <c r="O62" s="116"/>
      <c r="P62" s="116"/>
      <c r="Q62" s="116"/>
    </row>
    <row r="63" spans="1:17" ht="32.25" customHeight="1">
      <c r="A63" s="4"/>
      <c r="B63" s="21" t="s">
        <v>51</v>
      </c>
      <c r="C63" s="20" t="s">
        <v>41</v>
      </c>
      <c r="D63" s="12" t="s">
        <v>37</v>
      </c>
      <c r="E63" s="34">
        <f>E57/E61</f>
        <v>816923.0769230769</v>
      </c>
      <c r="F63" s="51"/>
      <c r="G63" s="99">
        <f>E63+F63</f>
        <v>816923.0769230769</v>
      </c>
      <c r="H63" s="99"/>
      <c r="J63" s="36"/>
      <c r="K63" s="38"/>
      <c r="L63" s="109"/>
      <c r="M63" s="109"/>
      <c r="N63" s="109"/>
      <c r="O63" s="117"/>
      <c r="P63" s="117"/>
      <c r="Q63" s="117"/>
    </row>
    <row r="64" spans="1:17" ht="17.25" customHeight="1">
      <c r="A64" s="4"/>
      <c r="B64" s="26" t="s">
        <v>26</v>
      </c>
      <c r="C64" s="20"/>
      <c r="D64" s="12" t="s">
        <v>40</v>
      </c>
      <c r="E64" s="24"/>
      <c r="F64" s="22"/>
      <c r="G64" s="98"/>
      <c r="H64" s="98"/>
      <c r="J64" s="36"/>
      <c r="K64" s="37"/>
      <c r="L64" s="109"/>
      <c r="M64" s="109"/>
      <c r="N64" s="109"/>
      <c r="O64" s="116"/>
      <c r="P64" s="116"/>
      <c r="Q64" s="116"/>
    </row>
    <row r="65" spans="1:17" ht="59.25" customHeight="1">
      <c r="A65" s="4"/>
      <c r="B65" s="27" t="s">
        <v>47</v>
      </c>
      <c r="C65" s="20" t="s">
        <v>38</v>
      </c>
      <c r="D65" s="12" t="s">
        <v>37</v>
      </c>
      <c r="E65" s="25">
        <f>E61/E59*100</f>
        <v>20</v>
      </c>
      <c r="F65" s="22"/>
      <c r="G65" s="100">
        <f>E65+F65</f>
        <v>20</v>
      </c>
      <c r="H65" s="100"/>
      <c r="J65" s="36"/>
      <c r="K65" s="38"/>
      <c r="L65" s="109"/>
      <c r="M65" s="109"/>
      <c r="N65" s="109"/>
      <c r="O65" s="113"/>
      <c r="P65" s="113"/>
      <c r="Q65" s="113"/>
    </row>
    <row r="66" spans="1:17" ht="125.25" customHeight="1">
      <c r="A66" s="13" t="s">
        <v>4</v>
      </c>
      <c r="B66" s="19" t="s">
        <v>52</v>
      </c>
      <c r="C66" s="20" t="s">
        <v>41</v>
      </c>
      <c r="D66" s="10"/>
      <c r="E66" s="80">
        <v>1221300</v>
      </c>
      <c r="F66" s="16"/>
      <c r="G66" s="101">
        <f>E66</f>
        <v>1221300</v>
      </c>
      <c r="H66" s="101"/>
      <c r="I66" s="79"/>
      <c r="J66" s="39"/>
      <c r="K66" s="40"/>
      <c r="L66" s="108"/>
      <c r="M66" s="108"/>
      <c r="N66" s="108"/>
      <c r="O66" s="108"/>
      <c r="P66" s="108"/>
      <c r="Q66" s="108"/>
    </row>
    <row r="67" spans="1:17" ht="16.5" customHeight="1">
      <c r="A67" s="4"/>
      <c r="B67" s="28" t="s">
        <v>23</v>
      </c>
      <c r="C67" s="29"/>
      <c r="D67" s="12" t="s">
        <v>40</v>
      </c>
      <c r="E67" s="17"/>
      <c r="F67" s="17"/>
      <c r="G67" s="98"/>
      <c r="H67" s="98"/>
      <c r="J67" s="41"/>
      <c r="K67" s="38"/>
      <c r="L67" s="109"/>
      <c r="M67" s="109"/>
      <c r="N67" s="109"/>
      <c r="O67" s="114"/>
      <c r="P67" s="114"/>
      <c r="Q67" s="114"/>
    </row>
    <row r="68" spans="1:17" ht="62.25" customHeight="1">
      <c r="A68" s="4"/>
      <c r="B68" s="30" t="s">
        <v>48</v>
      </c>
      <c r="C68" s="20" t="s">
        <v>39</v>
      </c>
      <c r="D68" s="12" t="s">
        <v>37</v>
      </c>
      <c r="E68" s="49">
        <v>10540</v>
      </c>
      <c r="F68" s="50"/>
      <c r="G68" s="95">
        <f>E68</f>
        <v>10540</v>
      </c>
      <c r="H68" s="95"/>
      <c r="J68" s="42"/>
      <c r="K68" s="38"/>
      <c r="L68" s="109"/>
      <c r="M68" s="109"/>
      <c r="N68" s="109"/>
      <c r="O68" s="112"/>
      <c r="P68" s="112"/>
      <c r="Q68" s="112"/>
    </row>
    <row r="69" spans="1:17" ht="15" customHeight="1">
      <c r="A69" s="4"/>
      <c r="B69" s="23" t="s">
        <v>24</v>
      </c>
      <c r="C69" s="32"/>
      <c r="D69" s="12" t="s">
        <v>40</v>
      </c>
      <c r="E69" s="49"/>
      <c r="F69" s="50"/>
      <c r="G69" s="95"/>
      <c r="H69" s="95"/>
      <c r="J69" s="43"/>
      <c r="K69" s="44"/>
      <c r="L69" s="109"/>
      <c r="M69" s="109"/>
      <c r="N69" s="109"/>
      <c r="O69" s="110"/>
      <c r="P69" s="110"/>
      <c r="Q69" s="110"/>
    </row>
    <row r="70" spans="1:17" ht="62.25" customHeight="1">
      <c r="A70" s="4"/>
      <c r="B70" s="30" t="s">
        <v>66</v>
      </c>
      <c r="C70" s="20" t="s">
        <v>39</v>
      </c>
      <c r="D70" s="12" t="s">
        <v>37</v>
      </c>
      <c r="E70" s="49">
        <v>223</v>
      </c>
      <c r="F70" s="50"/>
      <c r="G70" s="95">
        <f>E70</f>
        <v>223</v>
      </c>
      <c r="H70" s="95"/>
      <c r="J70" s="42"/>
      <c r="K70" s="45"/>
      <c r="L70" s="109"/>
      <c r="M70" s="109"/>
      <c r="N70" s="109"/>
      <c r="O70" s="110"/>
      <c r="P70" s="110"/>
      <c r="Q70" s="110"/>
    </row>
    <row r="71" spans="1:17" ht="17.25" customHeight="1">
      <c r="A71" s="4"/>
      <c r="B71" s="26" t="s">
        <v>25</v>
      </c>
      <c r="C71" s="20"/>
      <c r="D71" s="10"/>
      <c r="E71" s="33"/>
      <c r="F71" s="33"/>
      <c r="G71" s="99"/>
      <c r="H71" s="99"/>
      <c r="J71" s="43"/>
      <c r="K71" s="44"/>
      <c r="L71" s="109"/>
      <c r="M71" s="109"/>
      <c r="N71" s="109"/>
      <c r="O71" s="110"/>
      <c r="P71" s="110"/>
      <c r="Q71" s="110"/>
    </row>
    <row r="72" spans="1:17" ht="31.5" customHeight="1">
      <c r="A72" s="4"/>
      <c r="B72" s="30" t="s">
        <v>51</v>
      </c>
      <c r="C72" s="20" t="s">
        <v>41</v>
      </c>
      <c r="D72" s="12" t="s">
        <v>37</v>
      </c>
      <c r="E72" s="34">
        <f>E66/E70</f>
        <v>5476.681614349775</v>
      </c>
      <c r="F72" s="33"/>
      <c r="G72" s="99">
        <f>E72</f>
        <v>5476.681614349775</v>
      </c>
      <c r="H72" s="99"/>
      <c r="J72" s="46"/>
      <c r="K72" s="37"/>
      <c r="L72" s="108"/>
      <c r="M72" s="108"/>
      <c r="N72" s="108"/>
      <c r="O72" s="108"/>
      <c r="P72" s="108"/>
      <c r="Q72" s="108"/>
    </row>
    <row r="73" spans="1:17" ht="15" customHeight="1">
      <c r="A73" s="4"/>
      <c r="B73" s="26" t="s">
        <v>26</v>
      </c>
      <c r="C73" s="20"/>
      <c r="D73" s="10"/>
      <c r="E73" s="24"/>
      <c r="F73" s="17"/>
      <c r="G73" s="100"/>
      <c r="H73" s="100"/>
      <c r="J73" s="46"/>
      <c r="K73" s="38"/>
      <c r="L73" s="109"/>
      <c r="M73" s="109"/>
      <c r="N73" s="109"/>
      <c r="O73" s="111"/>
      <c r="P73" s="111"/>
      <c r="Q73" s="111"/>
    </row>
    <row r="74" spans="1:17" ht="46.5" customHeight="1">
      <c r="A74" s="4"/>
      <c r="B74" s="27" t="s">
        <v>49</v>
      </c>
      <c r="C74" s="20" t="s">
        <v>38</v>
      </c>
      <c r="D74" s="12" t="s">
        <v>37</v>
      </c>
      <c r="E74" s="25">
        <f>E70/E68*100</f>
        <v>2.1157495256166983</v>
      </c>
      <c r="F74" s="17"/>
      <c r="G74" s="100">
        <f>E74</f>
        <v>2.1157495256166983</v>
      </c>
      <c r="H74" s="100"/>
      <c r="I74" s="79">
        <f>E57+E66</f>
        <v>22461300</v>
      </c>
      <c r="J74" s="40"/>
      <c r="K74" s="40"/>
      <c r="L74" s="108"/>
      <c r="M74" s="108"/>
      <c r="N74" s="108"/>
      <c r="O74" s="108"/>
      <c r="P74" s="108"/>
      <c r="Q74" s="108"/>
    </row>
    <row r="75" spans="1:17" ht="5.25" customHeight="1">
      <c r="A75" s="1"/>
      <c r="J75" s="35"/>
      <c r="K75" s="35"/>
      <c r="L75" s="35"/>
      <c r="M75" s="35"/>
      <c r="N75" s="35"/>
      <c r="O75" s="35"/>
      <c r="P75" s="35"/>
      <c r="Q75" s="35"/>
    </row>
    <row r="76" spans="1:17" ht="7.5" customHeight="1" hidden="1">
      <c r="A76" s="1"/>
      <c r="J76" s="35"/>
      <c r="K76" s="35"/>
      <c r="L76" s="35"/>
      <c r="M76" s="35"/>
      <c r="N76" s="35"/>
      <c r="O76" s="35"/>
      <c r="P76" s="35"/>
      <c r="Q76" s="35"/>
    </row>
    <row r="77" spans="1:17" ht="6" customHeight="1" hidden="1">
      <c r="A77" s="97"/>
      <c r="B77" s="97"/>
      <c r="C77" s="97"/>
      <c r="D77" s="8"/>
      <c r="J77" s="35"/>
      <c r="K77" s="35"/>
      <c r="L77" s="35"/>
      <c r="M77" s="35"/>
      <c r="N77" s="35"/>
      <c r="O77" s="35"/>
      <c r="P77" s="35"/>
      <c r="Q77" s="35"/>
    </row>
    <row r="78" spans="1:17" ht="31.5" customHeight="1">
      <c r="A78" s="97" t="s">
        <v>69</v>
      </c>
      <c r="B78" s="97"/>
      <c r="C78" s="97"/>
      <c r="D78" s="2"/>
      <c r="E78" s="18"/>
      <c r="F78" s="122" t="s">
        <v>67</v>
      </c>
      <c r="G78" s="122"/>
      <c r="J78" s="35"/>
      <c r="K78" s="35"/>
      <c r="L78" s="35"/>
      <c r="M78" s="35"/>
      <c r="N78" s="35"/>
      <c r="O78" s="35"/>
      <c r="P78" s="35"/>
      <c r="Q78" s="35"/>
    </row>
    <row r="79" spans="1:17" ht="14.25" customHeight="1">
      <c r="A79" s="62"/>
      <c r="B79" s="60"/>
      <c r="D79" s="59" t="s">
        <v>27</v>
      </c>
      <c r="F79" s="119" t="s">
        <v>28</v>
      </c>
      <c r="G79" s="119"/>
      <c r="J79" s="35"/>
      <c r="K79" s="35"/>
      <c r="L79" s="35"/>
      <c r="M79" s="35"/>
      <c r="N79" s="35"/>
      <c r="O79" s="35"/>
      <c r="P79" s="35"/>
      <c r="Q79" s="35"/>
    </row>
    <row r="80" spans="1:7" ht="15.75" customHeight="1">
      <c r="A80" s="127" t="s">
        <v>29</v>
      </c>
      <c r="B80" s="127"/>
      <c r="C80" s="63"/>
      <c r="D80" s="59"/>
      <c r="F80" s="58"/>
      <c r="G80" s="58"/>
    </row>
    <row r="81" spans="1:4" ht="18" customHeight="1">
      <c r="A81" s="96" t="s">
        <v>57</v>
      </c>
      <c r="B81" s="96"/>
      <c r="C81" s="96"/>
      <c r="D81" s="96"/>
    </row>
    <row r="82" spans="1:7" ht="30.75" customHeight="1">
      <c r="A82" s="128" t="s">
        <v>68</v>
      </c>
      <c r="B82" s="128"/>
      <c r="C82" s="128"/>
      <c r="D82" s="2"/>
      <c r="E82" s="18"/>
      <c r="F82" s="122" t="s">
        <v>34</v>
      </c>
      <c r="G82" s="122"/>
    </row>
    <row r="83" spans="1:7" ht="15.75" customHeight="1">
      <c r="A83" s="61"/>
      <c r="B83" s="60"/>
      <c r="C83" s="60"/>
      <c r="D83" s="59" t="s">
        <v>27</v>
      </c>
      <c r="F83" s="119" t="s">
        <v>28</v>
      </c>
      <c r="G83" s="119"/>
    </row>
    <row r="84" spans="2:3" ht="15" customHeight="1">
      <c r="B84" s="14" t="s">
        <v>58</v>
      </c>
      <c r="C84" s="64"/>
    </row>
    <row r="85" ht="9" customHeight="1"/>
    <row r="86" ht="15.75">
      <c r="B86" s="14" t="s">
        <v>59</v>
      </c>
    </row>
  </sheetData>
  <sheetProtection/>
  <mergeCells count="110">
    <mergeCell ref="E22:F22"/>
    <mergeCell ref="G59:H59"/>
    <mergeCell ref="G60:H60"/>
    <mergeCell ref="D17:G17"/>
    <mergeCell ref="D19:G19"/>
    <mergeCell ref="B23:H23"/>
    <mergeCell ref="B29:G29"/>
    <mergeCell ref="B35:G35"/>
    <mergeCell ref="B53:G53"/>
    <mergeCell ref="B39:C39"/>
    <mergeCell ref="A17:A18"/>
    <mergeCell ref="A21:A22"/>
    <mergeCell ref="A19:A20"/>
    <mergeCell ref="D18:F18"/>
    <mergeCell ref="E21:F21"/>
    <mergeCell ref="B37:C37"/>
    <mergeCell ref="C19:C20"/>
    <mergeCell ref="B25:H25"/>
    <mergeCell ref="B26:H26"/>
    <mergeCell ref="B27:H27"/>
    <mergeCell ref="B30:D30"/>
    <mergeCell ref="F82:G82"/>
    <mergeCell ref="A80:B80"/>
    <mergeCell ref="A82:C82"/>
    <mergeCell ref="F79:G79"/>
    <mergeCell ref="G69:H69"/>
    <mergeCell ref="G70:H70"/>
    <mergeCell ref="G72:H72"/>
    <mergeCell ref="G61:H61"/>
    <mergeCell ref="F83:G83"/>
    <mergeCell ref="F78:G78"/>
    <mergeCell ref="G56:H56"/>
    <mergeCell ref="G71:H71"/>
    <mergeCell ref="G73:H73"/>
    <mergeCell ref="O57:Q57"/>
    <mergeCell ref="L58:N58"/>
    <mergeCell ref="O58:Q58"/>
    <mergeCell ref="O59:Q59"/>
    <mergeCell ref="L60:N60"/>
    <mergeCell ref="O60:Q60"/>
    <mergeCell ref="K24:N24"/>
    <mergeCell ref="D20:F20"/>
    <mergeCell ref="G58:H58"/>
    <mergeCell ref="L59:N59"/>
    <mergeCell ref="B24:H24"/>
    <mergeCell ref="G55:H55"/>
    <mergeCell ref="G57:H57"/>
    <mergeCell ref="L57:N57"/>
    <mergeCell ref="B43:G43"/>
    <mergeCell ref="O61:Q61"/>
    <mergeCell ref="L62:N62"/>
    <mergeCell ref="O62:Q62"/>
    <mergeCell ref="L63:N63"/>
    <mergeCell ref="O63:Q63"/>
    <mergeCell ref="L64:N64"/>
    <mergeCell ref="O64:Q64"/>
    <mergeCell ref="L61:N61"/>
    <mergeCell ref="L65:N65"/>
    <mergeCell ref="O65:Q65"/>
    <mergeCell ref="L66:N66"/>
    <mergeCell ref="O66:Q66"/>
    <mergeCell ref="L67:N67"/>
    <mergeCell ref="O67:Q67"/>
    <mergeCell ref="L68:N68"/>
    <mergeCell ref="O68:Q68"/>
    <mergeCell ref="L69:N69"/>
    <mergeCell ref="O69:Q69"/>
    <mergeCell ref="L70:N70"/>
    <mergeCell ref="O70:Q70"/>
    <mergeCell ref="L74:N74"/>
    <mergeCell ref="O74:Q74"/>
    <mergeCell ref="L71:N71"/>
    <mergeCell ref="O71:Q71"/>
    <mergeCell ref="L72:N72"/>
    <mergeCell ref="O72:Q72"/>
    <mergeCell ref="L73:N73"/>
    <mergeCell ref="O73:Q73"/>
    <mergeCell ref="E8:F8"/>
    <mergeCell ref="E9:H9"/>
    <mergeCell ref="E10:H10"/>
    <mergeCell ref="E11:H11"/>
    <mergeCell ref="A13:H13"/>
    <mergeCell ref="A14:H14"/>
    <mergeCell ref="G62:H62"/>
    <mergeCell ref="G63:H63"/>
    <mergeCell ref="G65:H65"/>
    <mergeCell ref="G66:H66"/>
    <mergeCell ref="G67:H67"/>
    <mergeCell ref="G74:H74"/>
    <mergeCell ref="G64:H64"/>
    <mergeCell ref="B32:H32"/>
    <mergeCell ref="B33:H33"/>
    <mergeCell ref="G68:H68"/>
    <mergeCell ref="A81:D81"/>
    <mergeCell ref="A77:C77"/>
    <mergeCell ref="A78:C78"/>
    <mergeCell ref="A41:C41"/>
    <mergeCell ref="F37:G37"/>
    <mergeCell ref="F38:G38"/>
    <mergeCell ref="F39:G39"/>
    <mergeCell ref="B50:C50"/>
    <mergeCell ref="A51:C51"/>
    <mergeCell ref="A43:A44"/>
    <mergeCell ref="F40:G40"/>
    <mergeCell ref="F41:G41"/>
    <mergeCell ref="B38:C38"/>
    <mergeCell ref="B47:C47"/>
    <mergeCell ref="B48:C48"/>
    <mergeCell ref="B49:C49"/>
    <mergeCell ref="B40:C40"/>
  </mergeCells>
  <printOptions/>
  <pageMargins left="0.11811023622047245" right="0.11811023622047245" top="0.11811023622047245" bottom="0.07874015748031496" header="0" footer="0"/>
  <pageSetup horizontalDpi="600" verticalDpi="600" orientation="landscape" paperSize="9" scale="98" r:id="rId1"/>
  <rowBreaks count="4" manualBreakCount="4">
    <brk id="24" max="7" man="1"/>
    <brk id="41" max="7" man="1"/>
    <brk id="59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2022-02-08T08:05:11Z</cp:lastPrinted>
  <dcterms:created xsi:type="dcterms:W3CDTF">2018-12-28T08:43:53Z</dcterms:created>
  <dcterms:modified xsi:type="dcterms:W3CDTF">2022-02-08T11:16:22Z</dcterms:modified>
  <cp:category/>
  <cp:version/>
  <cp:contentType/>
  <cp:contentStatus/>
</cp:coreProperties>
</file>