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1817340" sheetId="1" r:id="rId1"/>
  </sheets>
  <definedNames/>
  <calcPr fullCalcOnLoad="1"/>
</workbook>
</file>

<file path=xl/sharedStrings.xml><?xml version="1.0" encoding="utf-8"?>
<sst xmlns="http://schemas.openxmlformats.org/spreadsheetml/2006/main" count="142" uniqueCount="96">
  <si>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</si>
  <si>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</si>
  <si>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</si>
  <si>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</si>
  <si>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</si>
  <si>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</si>
  <si>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</si>
  <si>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</si>
  <si>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</t>
  </si>
  <si>
    <t>8.</t>
  </si>
  <si>
    <t>Усього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</si>
  <si>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</si>
  <si>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</si>
  <si>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</si>
  <si>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</si>
  <si>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</si>
  <si>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</si>
  <si>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</si>
  <si>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</si>
  <si>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</si>
  <si>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</si>
  <si>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</si>
  <si>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Звіт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</si>
  <si>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</si>
  <si>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</si>
  <si>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</si>
  <si>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</si>
  <si>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</si>
  <si>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</si>
  <si>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</si>
  <si>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</si>
  <si>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</si>
  <si>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</si>
  <si>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</si>
  <si>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</si>
  <si>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</si>
  <si>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</si>
  <si>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Управління охорони історичного середовища Львівської міської ради</t>
  </si>
  <si>
    <t>розрахунково</t>
  </si>
  <si>
    <t>Начальник управління</t>
  </si>
  <si>
    <t>охорони історичного середовища</t>
  </si>
  <si>
    <t>грн.</t>
  </si>
  <si>
    <t>внутрішньо-управлінський облік</t>
  </si>
  <si>
    <t>0</t>
  </si>
  <si>
    <t>од.</t>
  </si>
  <si>
    <t>№ з/п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</si>
  <si>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</si>
  <si>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</si>
  <si>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Львівської міської ради</t>
  </si>
  <si>
    <t>Завдання бюджетної програми</t>
  </si>
  <si>
    <t>гривень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</si>
  <si>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</si>
  <si>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</si>
  <si>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</si>
  <si>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</si>
  <si>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</si>
  <si>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</si>
  <si>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</si>
  <si>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Видатки (надані кредити з бюджету) та напрямки використання бюджетних коштів за бюджетною програмою</t>
  </si>
  <si>
    <t xml:space="preserve">Видатки (надані кредити з бюджету) на реалізацію місцевих/регіональних програм,які виконуються в межах бюджетної програми </t>
  </si>
  <si>
    <t>9. Результативні показники бюджетної програми та аналіз їх виконання</t>
  </si>
  <si>
    <t>№
 з/п</t>
  </si>
  <si>
    <t>Пояснення щодо причин відхилення обсягів касових видатків (наданих кредитів з бюджету) за напрямками використання бюджетних коштів від обсягів, затверджених у паспорті бюджетної програми</t>
  </si>
  <si>
    <t xml:space="preserve">    </t>
  </si>
  <si>
    <t xml:space="preserve"> 26 серпня 2014 року № 836</t>
  </si>
  <si>
    <t xml:space="preserve">                                         </t>
  </si>
  <si>
    <t>Наказ Міністерства фінансів України</t>
  </si>
  <si>
    <t>ЗАТВЕРДЖЕНО</t>
  </si>
  <si>
    <t xml:space="preserve"> у редакції наказу Міністерства фінансів України</t>
  </si>
  <si>
    <t xml:space="preserve">  </t>
  </si>
  <si>
    <t>від 29 грудня 2018 року № 1209)</t>
  </si>
  <si>
    <t>Л.С. Онищенко- Швець</t>
  </si>
  <si>
    <t xml:space="preserve"> </t>
  </si>
  <si>
    <t>0443</t>
  </si>
  <si>
    <t>Проектування, реставрація та охорона пам"яток архітектури</t>
  </si>
  <si>
    <t>Виконання повноваження  у сфері охорони культурної спадщини</t>
  </si>
  <si>
    <r>
      <rPr>
        <u val="single"/>
        <sz val="12"/>
        <color indexed="8"/>
        <rFont val="Times New Roman"/>
        <family val="1"/>
      </rPr>
      <t>Забезпечення належного стану пам"яток історії та культури.___</t>
    </r>
    <r>
      <rPr>
        <sz val="12"/>
        <color indexed="8"/>
        <rFont val="Times New Roman"/>
        <family val="1"/>
      </rPr>
      <t>_</t>
    </r>
  </si>
  <si>
    <t xml:space="preserve">Проведення реставраційних робіт на об'єктах культурної спадщини </t>
  </si>
  <si>
    <t>Забезпечення належного стану пам"яток історії та культури, паспортизація , інвентаризація пам"яток архітектури, премії в галузі архітектури</t>
  </si>
  <si>
    <t>Кількість об’єктів культурної спадщини, які планується відновити</t>
  </si>
  <si>
    <t>Кількість об’єктів, на  які планується розробити паспорти пам’яток</t>
  </si>
  <si>
    <t>титул</t>
  </si>
  <si>
    <t>Середні видатки на один об’єкт культурної спадщини, який планується відновити</t>
  </si>
  <si>
    <t>Середні видатки на один об’єкт культурної спадщини, на який планується розробити паспорт пам’ятки</t>
  </si>
  <si>
    <t>Середня вартість одного інформаційного знака</t>
  </si>
  <si>
    <t>Пояснення щодо причин розбіжностей між затвердженими та досягнутими результативними показниками: за рахунок перехідних об"єктів</t>
  </si>
  <si>
    <t>Узагальнений висновок про виконання бюджеткої програми</t>
  </si>
  <si>
    <t>*Зазначаються всі напрямки використання бюджетних коштів, затверджені у паспорті бюджетної програми.</t>
  </si>
  <si>
    <r>
      <t>про виконання паспорта бюджетної програми місцевого бюджету на 01.01.2021</t>
    </r>
    <r>
      <rPr>
        <b/>
        <sz val="12"/>
        <color indexed="8"/>
        <rFont val="Times New Roman"/>
        <family val="1"/>
      </rPr>
      <t xml:space="preserve"> рік</t>
    </r>
  </si>
  <si>
    <t>Видатки проводились за  фактично виконані роботи згідно актів виконаних робіт, залишок коштів за рахунок  перехідних об"єктів та введення карантинних обмежень згідно Постанови КМУвід 11.03.2020 р. №211</t>
  </si>
  <si>
    <t>Пояснення щодо причин розбіжностей між затвердженими та досягнутими результативними показниками: Видатки проводились за  фактично виконані роботи згідно актів виконаних робіт,а також за рахунок перехідних об"єкті, залишок коштів за рахунок  перехідних об"єктів та введення карантинних обмежень згідно Постанови КМУвід 11.03.2020 р. №211</t>
  </si>
  <si>
    <t>39</t>
  </si>
  <si>
    <t>18</t>
  </si>
  <si>
    <t>Пояснення щодо причин розбіжностей між затвердженими та досягнутими результативними показниками: середня вартість об"єкта зросла за рахунок завершення робіт по об"єктах вартість яких первищила 3 млн.грн.</t>
  </si>
  <si>
    <t>%</t>
  </si>
  <si>
    <t>(код програмної класифікації    видатків та кредитування  місцевого бюджету)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</si>
</sst>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On&quot;;&quot;On&quot;;&quot;Off&quot;"/>
    <numFmt numFmtId="18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/>
    </xf>
    <xf numFmtId="0" fontId="43" fillId="0" borderId="11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4">
      <selection activeCell="B10" sqref="B10:E10"/>
    </sheetView>
  </sheetViews>
  <sheetFormatPr defaultColWidth="13.7109375" defaultRowHeight="15"/>
  <cols>
    <col min="1" max="1" width="5.421875" style="0" customWidth="1"/>
    <col min="2" max="2" width="26.7109375" style="0" customWidth="1"/>
    <col min="3" max="3" width="10.8515625" style="0" customWidth="1"/>
    <col min="4" max="4" width="12.8515625" style="0" customWidth="1"/>
    <col min="5" max="5" width="12.57421875" style="0" customWidth="1"/>
    <col min="6" max="6" width="14.00390625" style="0" customWidth="1"/>
    <col min="7" max="8" width="12.8515625" style="0" customWidth="1"/>
    <col min="9" max="9" width="13.7109375" style="0" customWidth="1"/>
    <col min="10" max="10" width="12.7109375" style="0" customWidth="1"/>
    <col min="11" max="11" width="12.8515625" style="0" customWidth="1"/>
    <col min="12" max="12" width="13.140625" style="0" customWidth="1"/>
  </cols>
  <sheetData>
    <row r="1" spans="6:13" s="2" customFormat="1" ht="15" customHeight="1">
      <c r="F1" s="37" t="s">
        <v>63</v>
      </c>
      <c r="G1" s="37"/>
      <c r="H1" s="37"/>
      <c r="I1" s="37"/>
      <c r="J1" s="37"/>
      <c r="K1" s="55" t="s">
        <v>67</v>
      </c>
      <c r="L1" s="55"/>
      <c r="M1" s="55"/>
    </row>
    <row r="2" spans="6:13" s="2" customFormat="1" ht="15" customHeight="1">
      <c r="F2" s="38" t="s">
        <v>65</v>
      </c>
      <c r="G2" s="38"/>
      <c r="H2" s="38"/>
      <c r="I2" s="38"/>
      <c r="J2" s="38"/>
      <c r="K2" s="68" t="s">
        <v>66</v>
      </c>
      <c r="L2" s="68"/>
      <c r="M2" s="68"/>
    </row>
    <row r="3" spans="6:13" s="2" customFormat="1" ht="16.5" customHeight="1">
      <c r="F3" s="39"/>
      <c r="G3" s="39"/>
      <c r="H3" s="39"/>
      <c r="I3" s="39"/>
      <c r="J3" s="39"/>
      <c r="K3" s="69" t="s">
        <v>64</v>
      </c>
      <c r="L3" s="69"/>
      <c r="M3" s="69"/>
    </row>
    <row r="4" spans="6:13" s="2" customFormat="1" ht="13.5" customHeight="1">
      <c r="F4" s="40"/>
      <c r="G4" s="40"/>
      <c r="H4" s="40"/>
      <c r="I4" s="40"/>
      <c r="J4" s="40"/>
      <c r="K4" s="70" t="s">
        <v>68</v>
      </c>
      <c r="L4" s="70"/>
      <c r="M4" s="70"/>
    </row>
    <row r="5" spans="6:13" s="2" customFormat="1" ht="15" customHeight="1">
      <c r="F5" s="40"/>
      <c r="G5" s="40"/>
      <c r="H5" s="40"/>
      <c r="I5" s="40" t="s">
        <v>69</v>
      </c>
      <c r="J5" s="40"/>
      <c r="K5" s="70" t="s">
        <v>70</v>
      </c>
      <c r="L5" s="70"/>
      <c r="M5" s="70"/>
    </row>
    <row r="6" s="2" customFormat="1" ht="15"/>
    <row r="7" spans="1:13" ht="15.75">
      <c r="A7" s="72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.75">
      <c r="A8" s="72" t="s">
        <v>88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 customHeight="1">
      <c r="A9" s="53" t="s">
        <v>1</v>
      </c>
      <c r="B9" s="80">
        <v>1800000</v>
      </c>
      <c r="C9" s="80"/>
      <c r="D9" s="80"/>
      <c r="E9" s="80"/>
      <c r="F9" s="19"/>
      <c r="G9" s="71" t="s">
        <v>37</v>
      </c>
      <c r="H9" s="71"/>
      <c r="I9" s="71"/>
      <c r="J9" s="71"/>
      <c r="K9" s="71"/>
      <c r="L9" s="71"/>
      <c r="M9" s="12">
        <v>26256659</v>
      </c>
    </row>
    <row r="10" spans="1:13" ht="15.75" customHeight="1">
      <c r="A10" s="53"/>
      <c r="B10" s="81" t="s">
        <v>95</v>
      </c>
      <c r="C10" s="81"/>
      <c r="D10" s="81"/>
      <c r="E10" s="81"/>
      <c r="F10" s="20"/>
      <c r="G10" s="54" t="s">
        <v>0</v>
      </c>
      <c r="H10" s="54"/>
      <c r="I10" s="54"/>
      <c r="J10" s="54"/>
      <c r="K10" s="54"/>
      <c r="L10" s="54"/>
      <c r="M10" s="16" t="s">
        <v>51</v>
      </c>
    </row>
    <row r="11" spans="1:13" ht="15.75" customHeight="1">
      <c r="A11" s="53" t="s">
        <v>2</v>
      </c>
      <c r="B11" s="80">
        <v>1810000</v>
      </c>
      <c r="C11" s="80"/>
      <c r="D11" s="80"/>
      <c r="E11" s="80"/>
      <c r="F11" s="19"/>
      <c r="G11" s="71" t="s">
        <v>37</v>
      </c>
      <c r="H11" s="71"/>
      <c r="I11" s="71"/>
      <c r="J11" s="71"/>
      <c r="K11" s="71"/>
      <c r="L11" s="71"/>
      <c r="M11" s="12">
        <v>26256659</v>
      </c>
    </row>
    <row r="12" spans="1:13" ht="14.25" customHeight="1">
      <c r="A12" s="53"/>
      <c r="B12" s="82" t="s">
        <v>52</v>
      </c>
      <c r="C12" s="82"/>
      <c r="D12" s="82"/>
      <c r="E12" s="82"/>
      <c r="F12" s="21"/>
      <c r="G12" s="56" t="s">
        <v>21</v>
      </c>
      <c r="H12" s="56"/>
      <c r="I12" s="56"/>
      <c r="J12" s="56"/>
      <c r="K12" s="56"/>
      <c r="L12" s="56"/>
      <c r="M12" s="16" t="s">
        <v>51</v>
      </c>
    </row>
    <row r="13" spans="1:13" ht="18" customHeight="1">
      <c r="A13" s="53" t="s">
        <v>3</v>
      </c>
      <c r="B13" s="36">
        <v>1817340</v>
      </c>
      <c r="C13" s="85">
        <v>7340</v>
      </c>
      <c r="D13" s="85"/>
      <c r="E13" s="65" t="s">
        <v>73</v>
      </c>
      <c r="F13" s="65"/>
      <c r="G13" s="71" t="s">
        <v>74</v>
      </c>
      <c r="H13" s="71"/>
      <c r="I13" s="71"/>
      <c r="J13" s="71"/>
      <c r="K13" s="71"/>
      <c r="L13" s="71"/>
      <c r="M13" s="22">
        <v>3201100000</v>
      </c>
    </row>
    <row r="14" spans="1:13" ht="35.25" customHeight="1">
      <c r="A14" s="53"/>
      <c r="B14" s="20" t="s">
        <v>53</v>
      </c>
      <c r="C14" s="56" t="s">
        <v>54</v>
      </c>
      <c r="D14" s="56"/>
      <c r="E14" s="54" t="s">
        <v>55</v>
      </c>
      <c r="F14" s="54"/>
      <c r="G14" s="56" t="s">
        <v>56</v>
      </c>
      <c r="H14" s="56"/>
      <c r="I14" s="56"/>
      <c r="J14" s="56"/>
      <c r="K14" s="56"/>
      <c r="L14" s="56"/>
      <c r="M14" s="16" t="s">
        <v>57</v>
      </c>
    </row>
    <row r="15" spans="1:12" s="2" customFormat="1" ht="13.5" customHeight="1">
      <c r="A15" s="31" t="s">
        <v>4</v>
      </c>
      <c r="B15" s="55" t="s">
        <v>47</v>
      </c>
      <c r="C15" s="55"/>
      <c r="D15" s="55"/>
      <c r="E15" s="55"/>
      <c r="F15" s="55"/>
      <c r="G15" s="55"/>
      <c r="H15" s="55"/>
      <c r="I15" s="55"/>
      <c r="J15" s="55"/>
      <c r="K15" s="55"/>
      <c r="L15" s="32"/>
    </row>
    <row r="16" spans="2:9" s="2" customFormat="1" ht="11.25" customHeight="1">
      <c r="B16" s="18"/>
      <c r="C16" s="17"/>
      <c r="D16" s="17"/>
      <c r="E16" s="17"/>
      <c r="F16" s="17"/>
      <c r="G16" s="17"/>
      <c r="H16" s="17"/>
      <c r="I16" s="17"/>
    </row>
    <row r="17" spans="1:12" s="2" customFormat="1" ht="17.25" customHeight="1">
      <c r="A17" s="13" t="s">
        <v>45</v>
      </c>
      <c r="B17" s="66" t="s">
        <v>46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s="2" customFormat="1" ht="17.25" customHeight="1">
      <c r="A18" s="27">
        <v>1</v>
      </c>
      <c r="B18" s="66" t="s">
        <v>75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s="2" customFormat="1" ht="17.25" customHeight="1">
      <c r="A19" s="2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3" s="2" customFormat="1" ht="19.5" customHeight="1">
      <c r="A20" s="2" t="s">
        <v>5</v>
      </c>
      <c r="B20" s="67" t="s">
        <v>72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 s="2" customFormat="1" ht="20.25" customHeight="1">
      <c r="B21" s="67" t="s">
        <v>76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s="2" customFormat="1" ht="18.75" customHeight="1">
      <c r="A22" s="2" t="s">
        <v>6</v>
      </c>
      <c r="B22" s="57" t="s">
        <v>49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s="2" customFormat="1" ht="31.5">
      <c r="A23" s="27" t="s">
        <v>45</v>
      </c>
      <c r="B23" s="58" t="s">
        <v>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4"/>
    </row>
    <row r="24" spans="1:12" s="2" customFormat="1" ht="22.5" customHeight="1">
      <c r="A24" s="27">
        <v>1</v>
      </c>
      <c r="B24" s="58" t="s">
        <v>77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s="2" customFormat="1" ht="15.75">
      <c r="A25" s="2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5.75" customHeight="1">
      <c r="A26" s="15" t="s">
        <v>7</v>
      </c>
      <c r="B26" s="57" t="s">
        <v>58</v>
      </c>
      <c r="C26" s="57"/>
      <c r="D26" s="57"/>
      <c r="E26" s="57"/>
      <c r="F26" s="57"/>
      <c r="G26" s="57"/>
      <c r="H26" s="57"/>
      <c r="I26" s="57"/>
      <c r="J26" s="57"/>
      <c r="K26" s="57"/>
      <c r="L26" s="41"/>
    </row>
    <row r="27" spans="11:13" ht="15.75">
      <c r="K27" s="29" t="s">
        <v>50</v>
      </c>
      <c r="L27" s="29"/>
      <c r="M27" s="29"/>
    </row>
    <row r="28" spans="1:12" ht="15.75" customHeight="1">
      <c r="A28" s="59" t="s">
        <v>36</v>
      </c>
      <c r="B28" s="59" t="s">
        <v>35</v>
      </c>
      <c r="C28" s="62" t="s">
        <v>23</v>
      </c>
      <c r="D28" s="63"/>
      <c r="E28" s="64"/>
      <c r="F28" s="62" t="s">
        <v>24</v>
      </c>
      <c r="G28" s="63"/>
      <c r="H28" s="64"/>
      <c r="I28" s="62" t="s">
        <v>25</v>
      </c>
      <c r="J28" s="63"/>
      <c r="K28" s="64"/>
      <c r="L28" s="24"/>
    </row>
    <row r="29" spans="1:12" ht="62.25" customHeight="1">
      <c r="A29" s="59"/>
      <c r="B29" s="59"/>
      <c r="C29" s="27" t="s">
        <v>26</v>
      </c>
      <c r="D29" s="27" t="s">
        <v>27</v>
      </c>
      <c r="E29" s="27" t="s">
        <v>28</v>
      </c>
      <c r="F29" s="27" t="s">
        <v>26</v>
      </c>
      <c r="G29" s="27" t="s">
        <v>27</v>
      </c>
      <c r="H29" s="27" t="s">
        <v>28</v>
      </c>
      <c r="I29" s="27" t="s">
        <v>26</v>
      </c>
      <c r="J29" s="27" t="s">
        <v>27</v>
      </c>
      <c r="K29" s="27" t="s">
        <v>28</v>
      </c>
      <c r="L29" s="24"/>
    </row>
    <row r="30" spans="1:12" ht="15.75">
      <c r="A30" s="35">
        <v>1</v>
      </c>
      <c r="B30" s="35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7">
        <v>11</v>
      </c>
      <c r="L30" s="24"/>
    </row>
    <row r="31" spans="1:12" ht="15.75">
      <c r="A31" s="83">
        <v>1</v>
      </c>
      <c r="B31" s="60" t="s">
        <v>78</v>
      </c>
      <c r="C31" s="73">
        <v>162100</v>
      </c>
      <c r="D31" s="73">
        <v>39517239</v>
      </c>
      <c r="E31" s="73">
        <f>C31+D31</f>
        <v>39679339</v>
      </c>
      <c r="F31" s="73">
        <v>0</v>
      </c>
      <c r="G31" s="73">
        <v>31368755.55</v>
      </c>
      <c r="H31" s="73">
        <f>F31+G31</f>
        <v>31368755.55</v>
      </c>
      <c r="I31" s="73">
        <f>C31-F31</f>
        <v>162100</v>
      </c>
      <c r="J31" s="73">
        <f>D31-G31</f>
        <v>8148483.449999999</v>
      </c>
      <c r="K31" s="73">
        <f>I31+J31</f>
        <v>8310583.449999999</v>
      </c>
      <c r="L31" s="42"/>
    </row>
    <row r="32" spans="1:12" ht="81.75" customHeight="1">
      <c r="A32" s="84"/>
      <c r="B32" s="61"/>
      <c r="C32" s="74"/>
      <c r="D32" s="74"/>
      <c r="E32" s="74"/>
      <c r="F32" s="74"/>
      <c r="G32" s="74"/>
      <c r="H32" s="74"/>
      <c r="I32" s="74"/>
      <c r="J32" s="74"/>
      <c r="K32" s="74"/>
      <c r="L32" s="43"/>
    </row>
    <row r="33" spans="1:12" ht="15.75">
      <c r="A33" s="33"/>
      <c r="B33" s="27" t="s">
        <v>10</v>
      </c>
      <c r="C33" s="44">
        <f>C31</f>
        <v>162100</v>
      </c>
      <c r="D33" s="44">
        <f aca="true" t="shared" si="0" ref="D33:K33">D31</f>
        <v>39517239</v>
      </c>
      <c r="E33" s="44">
        <f t="shared" si="0"/>
        <v>39679339</v>
      </c>
      <c r="F33" s="44">
        <f t="shared" si="0"/>
        <v>0</v>
      </c>
      <c r="G33" s="44">
        <f t="shared" si="0"/>
        <v>31368755.55</v>
      </c>
      <c r="H33" s="44">
        <f t="shared" si="0"/>
        <v>31368755.55</v>
      </c>
      <c r="I33" s="44">
        <f t="shared" si="0"/>
        <v>162100</v>
      </c>
      <c r="J33" s="44">
        <f t="shared" si="0"/>
        <v>8148483.449999999</v>
      </c>
      <c r="K33" s="44">
        <f t="shared" si="0"/>
        <v>8310583.449999999</v>
      </c>
      <c r="L33" s="24"/>
    </row>
    <row r="34" spans="1:12" ht="33" customHeight="1">
      <c r="A34" s="34"/>
      <c r="B34" s="62" t="s">
        <v>62</v>
      </c>
      <c r="C34" s="63"/>
      <c r="D34" s="63"/>
      <c r="E34" s="63"/>
      <c r="F34" s="63"/>
      <c r="G34" s="63"/>
      <c r="H34" s="63"/>
      <c r="I34" s="63"/>
      <c r="J34" s="63"/>
      <c r="K34" s="64"/>
      <c r="L34" s="24"/>
    </row>
    <row r="35" spans="1:12" ht="37.5" customHeight="1">
      <c r="A35" s="34"/>
      <c r="B35" s="62" t="s">
        <v>89</v>
      </c>
      <c r="C35" s="63"/>
      <c r="D35" s="63"/>
      <c r="E35" s="63"/>
      <c r="F35" s="63"/>
      <c r="G35" s="63"/>
      <c r="H35" s="63"/>
      <c r="I35" s="63"/>
      <c r="J35" s="63"/>
      <c r="K35" s="64"/>
      <c r="L35" s="24"/>
    </row>
    <row r="36" ht="15.75">
      <c r="A36" s="1"/>
    </row>
    <row r="37" spans="1:13" ht="15.75" customHeight="1">
      <c r="A37" s="15" t="s">
        <v>9</v>
      </c>
      <c r="B37" s="67" t="s">
        <v>59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2" ht="15.75">
      <c r="B38" s="1"/>
      <c r="K38" s="29" t="s">
        <v>50</v>
      </c>
      <c r="L38" s="29"/>
    </row>
    <row r="39" spans="1:12" ht="45" customHeight="1">
      <c r="A39" s="27" t="s">
        <v>36</v>
      </c>
      <c r="B39" s="27" t="s">
        <v>11</v>
      </c>
      <c r="C39" s="62" t="s">
        <v>23</v>
      </c>
      <c r="D39" s="63"/>
      <c r="E39" s="64"/>
      <c r="F39" s="62" t="s">
        <v>24</v>
      </c>
      <c r="G39" s="63"/>
      <c r="H39" s="64"/>
      <c r="I39" s="62" t="s">
        <v>25</v>
      </c>
      <c r="J39" s="63"/>
      <c r="K39" s="64"/>
      <c r="L39" s="24"/>
    </row>
    <row r="40" spans="1:12" ht="31.5">
      <c r="A40" s="27"/>
      <c r="B40" s="27"/>
      <c r="C40" s="27" t="s">
        <v>26</v>
      </c>
      <c r="D40" s="27" t="s">
        <v>27</v>
      </c>
      <c r="E40" s="27" t="s">
        <v>28</v>
      </c>
      <c r="F40" s="27" t="s">
        <v>26</v>
      </c>
      <c r="G40" s="27" t="s">
        <v>27</v>
      </c>
      <c r="H40" s="27" t="s">
        <v>28</v>
      </c>
      <c r="I40" s="27" t="s">
        <v>26</v>
      </c>
      <c r="J40" s="27" t="s">
        <v>27</v>
      </c>
      <c r="K40" s="27" t="s">
        <v>28</v>
      </c>
      <c r="L40" s="24"/>
    </row>
    <row r="41" spans="1:12" ht="15.75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  <c r="G41" s="27">
        <v>7</v>
      </c>
      <c r="H41" s="27">
        <v>8</v>
      </c>
      <c r="I41" s="27">
        <v>9</v>
      </c>
      <c r="J41" s="27">
        <v>10</v>
      </c>
      <c r="K41" s="27">
        <v>11</v>
      </c>
      <c r="L41" s="24"/>
    </row>
    <row r="42" spans="1:12" ht="15.75">
      <c r="A42" s="27"/>
      <c r="B42" s="4"/>
      <c r="C42" s="27"/>
      <c r="D42" s="27"/>
      <c r="E42" s="27"/>
      <c r="F42" s="27"/>
      <c r="G42" s="27"/>
      <c r="H42" s="27"/>
      <c r="I42" s="27"/>
      <c r="J42" s="27"/>
      <c r="K42" s="27"/>
      <c r="L42" s="24"/>
    </row>
    <row r="43" spans="1:12" ht="15.75">
      <c r="A43" s="27"/>
      <c r="B43" s="4" t="s">
        <v>10</v>
      </c>
      <c r="C43" s="27"/>
      <c r="D43" s="27"/>
      <c r="E43" s="27"/>
      <c r="F43" s="27"/>
      <c r="G43" s="27"/>
      <c r="H43" s="27"/>
      <c r="I43" s="27"/>
      <c r="J43" s="27"/>
      <c r="K43" s="27"/>
      <c r="L43" s="24"/>
    </row>
    <row r="44" spans="1:12" ht="20.25" customHeight="1">
      <c r="A44" s="62" t="s">
        <v>29</v>
      </c>
      <c r="B44" s="63"/>
      <c r="C44" s="63"/>
      <c r="D44" s="63"/>
      <c r="E44" s="63"/>
      <c r="F44" s="63"/>
      <c r="G44" s="63"/>
      <c r="H44" s="63"/>
      <c r="I44" s="63"/>
      <c r="J44" s="63"/>
      <c r="K44" s="64"/>
      <c r="L44" s="24"/>
    </row>
    <row r="45" ht="15.75">
      <c r="B45" s="1"/>
    </row>
    <row r="46" spans="2:14" ht="15.75" customHeight="1">
      <c r="B46" s="67" t="s">
        <v>60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30"/>
    </row>
    <row r="47" ht="15.75">
      <c r="B47" s="1"/>
    </row>
    <row r="48" spans="1:13" ht="31.5" customHeight="1">
      <c r="A48" s="27" t="s">
        <v>61</v>
      </c>
      <c r="B48" s="27" t="s">
        <v>30</v>
      </c>
      <c r="C48" s="27" t="s">
        <v>13</v>
      </c>
      <c r="D48" s="27" t="s">
        <v>14</v>
      </c>
      <c r="E48" s="62" t="s">
        <v>23</v>
      </c>
      <c r="F48" s="63"/>
      <c r="G48" s="64"/>
      <c r="H48" s="62" t="s">
        <v>31</v>
      </c>
      <c r="I48" s="63"/>
      <c r="J48" s="64"/>
      <c r="K48" s="62" t="s">
        <v>25</v>
      </c>
      <c r="L48" s="63"/>
      <c r="M48" s="63"/>
    </row>
    <row r="49" spans="1:13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31.5">
      <c r="A50" s="27"/>
      <c r="B50" s="27"/>
      <c r="C50" s="27"/>
      <c r="D50" s="27"/>
      <c r="E50" s="27" t="s">
        <v>26</v>
      </c>
      <c r="F50" s="27" t="s">
        <v>27</v>
      </c>
      <c r="G50" s="27" t="s">
        <v>28</v>
      </c>
      <c r="H50" s="27" t="s">
        <v>26</v>
      </c>
      <c r="I50" s="27" t="s">
        <v>27</v>
      </c>
      <c r="J50" s="27" t="s">
        <v>28</v>
      </c>
      <c r="K50" s="27" t="s">
        <v>26</v>
      </c>
      <c r="L50" s="27" t="s">
        <v>27</v>
      </c>
      <c r="M50" s="27" t="s">
        <v>28</v>
      </c>
    </row>
    <row r="51" spans="1:13" ht="15.75">
      <c r="A51" s="27">
        <v>1</v>
      </c>
      <c r="B51" s="27">
        <v>2</v>
      </c>
      <c r="C51" s="27">
        <v>3</v>
      </c>
      <c r="D51" s="27">
        <v>4</v>
      </c>
      <c r="E51" s="27">
        <v>5</v>
      </c>
      <c r="F51" s="27">
        <v>6</v>
      </c>
      <c r="G51" s="27">
        <v>7</v>
      </c>
      <c r="H51" s="27">
        <v>8</v>
      </c>
      <c r="I51" s="27">
        <v>9</v>
      </c>
      <c r="J51" s="27">
        <v>10</v>
      </c>
      <c r="K51" s="27">
        <v>11</v>
      </c>
      <c r="L51" s="27"/>
      <c r="M51" s="27">
        <v>12</v>
      </c>
    </row>
    <row r="52" spans="1:13" ht="15.75">
      <c r="A52" s="27">
        <v>1</v>
      </c>
      <c r="B52" s="4" t="s">
        <v>15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90">
      <c r="A53" s="27"/>
      <c r="B53" s="45" t="s">
        <v>78</v>
      </c>
      <c r="C53" s="28" t="s">
        <v>41</v>
      </c>
      <c r="D53" s="8" t="s">
        <v>42</v>
      </c>
      <c r="E53" s="48">
        <v>162100</v>
      </c>
      <c r="F53" s="48">
        <v>39517239</v>
      </c>
      <c r="G53" s="48">
        <f>E53+F53</f>
        <v>39679339</v>
      </c>
      <c r="H53" s="45">
        <v>0</v>
      </c>
      <c r="I53" s="45">
        <v>31368755.55</v>
      </c>
      <c r="J53" s="49">
        <f>H53+I53</f>
        <v>31368755.55</v>
      </c>
      <c r="K53" s="49">
        <f>E53-H53</f>
        <v>162100</v>
      </c>
      <c r="L53" s="49">
        <f>F53-I53</f>
        <v>8148483.449999999</v>
      </c>
      <c r="M53" s="49">
        <f>G53-J53</f>
        <v>8310583.449999999</v>
      </c>
    </row>
    <row r="54" spans="1:13" ht="44.25" customHeight="1">
      <c r="A54" s="62" t="s">
        <v>90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5.75">
      <c r="A55" s="27">
        <v>2</v>
      </c>
      <c r="B55" s="4" t="s">
        <v>16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36">
      <c r="A56" s="27"/>
      <c r="B56" s="50" t="s">
        <v>79</v>
      </c>
      <c r="C56" s="47" t="s">
        <v>44</v>
      </c>
      <c r="D56" s="8" t="s">
        <v>81</v>
      </c>
      <c r="E56" s="11" t="s">
        <v>43</v>
      </c>
      <c r="F56" s="11" t="s">
        <v>91</v>
      </c>
      <c r="G56" s="11">
        <f>E56+F56</f>
        <v>39</v>
      </c>
      <c r="H56" s="27">
        <v>0</v>
      </c>
      <c r="I56" s="27">
        <v>11</v>
      </c>
      <c r="J56" s="27">
        <v>11</v>
      </c>
      <c r="K56" s="27">
        <v>0</v>
      </c>
      <c r="L56" s="27">
        <v>28</v>
      </c>
      <c r="M56" s="27">
        <v>28</v>
      </c>
    </row>
    <row r="57" spans="1:13" ht="45">
      <c r="A57" s="27"/>
      <c r="B57" s="50" t="s">
        <v>80</v>
      </c>
      <c r="C57" s="47" t="s">
        <v>44</v>
      </c>
      <c r="D57" s="8" t="s">
        <v>42</v>
      </c>
      <c r="E57" s="11" t="s">
        <v>92</v>
      </c>
      <c r="F57" s="11" t="s">
        <v>43</v>
      </c>
      <c r="G57" s="11" t="s">
        <v>92</v>
      </c>
      <c r="H57" s="27">
        <v>18</v>
      </c>
      <c r="I57" s="27">
        <v>0</v>
      </c>
      <c r="J57" s="27">
        <v>17</v>
      </c>
      <c r="K57" s="27">
        <v>18</v>
      </c>
      <c r="L57" s="27">
        <v>0</v>
      </c>
      <c r="M57" s="27">
        <v>18</v>
      </c>
    </row>
    <row r="58" spans="1:13" ht="15.75" customHeight="1">
      <c r="A58" s="62" t="s">
        <v>85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5.75">
      <c r="A59" s="27">
        <v>3</v>
      </c>
      <c r="B59" s="4" t="s">
        <v>17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46.5" customHeight="1">
      <c r="A60" s="27"/>
      <c r="B60" s="50" t="s">
        <v>82</v>
      </c>
      <c r="C60" s="10" t="s">
        <v>41</v>
      </c>
      <c r="D60" s="8" t="s">
        <v>38</v>
      </c>
      <c r="E60" s="9">
        <v>0</v>
      </c>
      <c r="F60" s="9">
        <v>1013262</v>
      </c>
      <c r="G60" s="9">
        <f>E60+F60</f>
        <v>1013262</v>
      </c>
      <c r="H60" s="9">
        <v>0</v>
      </c>
      <c r="I60" s="9">
        <v>1205446</v>
      </c>
      <c r="J60" s="9">
        <f>H60+I60</f>
        <v>1205446</v>
      </c>
      <c r="K60" s="9">
        <v>0</v>
      </c>
      <c r="L60" s="9">
        <v>-192184</v>
      </c>
      <c r="M60" s="9">
        <v>-192184</v>
      </c>
    </row>
    <row r="61" spans="1:13" ht="48">
      <c r="A61" s="27"/>
      <c r="B61" s="50" t="s">
        <v>83</v>
      </c>
      <c r="C61" s="10" t="s">
        <v>41</v>
      </c>
      <c r="D61" s="8" t="s">
        <v>38</v>
      </c>
      <c r="E61" s="9">
        <v>9005.56</v>
      </c>
      <c r="F61" s="9">
        <v>0</v>
      </c>
      <c r="G61" s="9">
        <f>E61+F61</f>
        <v>9005.56</v>
      </c>
      <c r="H61" s="9">
        <v>0</v>
      </c>
      <c r="I61" s="9">
        <v>0</v>
      </c>
      <c r="J61" s="9">
        <v>0</v>
      </c>
      <c r="K61" s="9">
        <v>9005.56</v>
      </c>
      <c r="L61" s="9">
        <v>0</v>
      </c>
      <c r="M61" s="9">
        <v>9005.56</v>
      </c>
    </row>
    <row r="62" spans="1:13" ht="24">
      <c r="A62" s="46"/>
      <c r="B62" s="50" t="s">
        <v>84</v>
      </c>
      <c r="C62" s="10" t="s">
        <v>41</v>
      </c>
      <c r="D62" s="8" t="s">
        <v>38</v>
      </c>
      <c r="E62" s="9">
        <v>293.41</v>
      </c>
      <c r="F62" s="9">
        <v>0</v>
      </c>
      <c r="G62" s="9">
        <f>E62+F62</f>
        <v>293.41</v>
      </c>
      <c r="H62" s="9">
        <v>293.41</v>
      </c>
      <c r="I62" s="9">
        <v>0</v>
      </c>
      <c r="J62" s="9">
        <v>293.41</v>
      </c>
      <c r="K62" s="9">
        <v>0</v>
      </c>
      <c r="L62" s="9">
        <v>0</v>
      </c>
      <c r="M62" s="9">
        <v>0</v>
      </c>
    </row>
    <row r="63" spans="1:13" ht="15.75" customHeight="1">
      <c r="A63" s="62" t="s">
        <v>93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5.75">
      <c r="A64" s="27">
        <v>4</v>
      </c>
      <c r="B64" s="4" t="s">
        <v>18</v>
      </c>
      <c r="C64" s="4" t="s">
        <v>94</v>
      </c>
      <c r="D64" s="8" t="s">
        <v>38</v>
      </c>
      <c r="E64" s="4"/>
      <c r="F64" s="4">
        <v>100</v>
      </c>
      <c r="G64" s="4">
        <v>100</v>
      </c>
      <c r="H64" s="4"/>
      <c r="I64" s="4">
        <v>100</v>
      </c>
      <c r="J64" s="4">
        <v>100</v>
      </c>
      <c r="K64" s="4"/>
      <c r="L64" s="4"/>
      <c r="M64" s="4"/>
    </row>
    <row r="65" spans="1:13" ht="15.75">
      <c r="A65" s="27"/>
      <c r="B65" s="7" t="s">
        <v>32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customHeight="1">
      <c r="A66" s="62" t="s">
        <v>33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</row>
    <row r="67" spans="1:13" ht="15.75" customHeight="1">
      <c r="A67" s="62" t="s">
        <v>34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</row>
    <row r="68" ht="15.75">
      <c r="B68" s="1"/>
    </row>
    <row r="69" spans="1:9" ht="15.75">
      <c r="A69" t="s">
        <v>12</v>
      </c>
      <c r="B69" s="77" t="s">
        <v>86</v>
      </c>
      <c r="C69" s="77"/>
      <c r="D69" s="77"/>
      <c r="E69" s="77"/>
      <c r="F69" s="51"/>
      <c r="G69" s="51"/>
      <c r="H69" s="51"/>
      <c r="I69" s="51"/>
    </row>
    <row r="70" spans="2:9" ht="15">
      <c r="B70" s="79" t="s">
        <v>87</v>
      </c>
      <c r="C70" s="79"/>
      <c r="D70" s="79"/>
      <c r="E70" s="79"/>
      <c r="F70" s="79"/>
      <c r="G70" s="79"/>
      <c r="H70" s="79"/>
      <c r="I70" s="79"/>
    </row>
    <row r="71" spans="2:9" ht="15">
      <c r="B71" s="52"/>
      <c r="C71" s="52"/>
      <c r="D71" s="52"/>
      <c r="E71" s="52"/>
      <c r="F71" s="52"/>
      <c r="G71" s="52"/>
      <c r="H71" s="52"/>
      <c r="I71" s="52"/>
    </row>
    <row r="73" spans="2:14" ht="15.75" customHeight="1">
      <c r="B73" s="67" t="s">
        <v>39</v>
      </c>
      <c r="C73" s="67"/>
      <c r="D73" s="67"/>
      <c r="E73" s="67"/>
      <c r="F73" s="29"/>
      <c r="G73" s="2"/>
      <c r="H73" s="2"/>
      <c r="I73" s="2"/>
      <c r="J73" s="2"/>
      <c r="K73" s="2"/>
      <c r="L73" s="2"/>
      <c r="M73" s="2"/>
      <c r="N73" s="2"/>
    </row>
    <row r="74" spans="2:14" ht="15.75" customHeight="1">
      <c r="B74" s="67" t="s">
        <v>40</v>
      </c>
      <c r="C74" s="67"/>
      <c r="D74" s="67"/>
      <c r="E74" s="67"/>
      <c r="F74" s="6"/>
      <c r="G74" s="5"/>
      <c r="H74" s="76" t="s">
        <v>71</v>
      </c>
      <c r="I74" s="76"/>
      <c r="J74" s="2"/>
      <c r="K74" s="2"/>
      <c r="L74" s="2"/>
      <c r="M74" s="2"/>
      <c r="N74" s="2"/>
    </row>
    <row r="75" spans="2:14" ht="15" customHeight="1">
      <c r="B75" s="78" t="s">
        <v>48</v>
      </c>
      <c r="C75" s="78"/>
      <c r="D75" s="78"/>
      <c r="E75" s="78"/>
      <c r="F75" s="25" t="s">
        <v>19</v>
      </c>
      <c r="G75" s="2"/>
      <c r="H75" s="75" t="s">
        <v>20</v>
      </c>
      <c r="I75" s="75"/>
      <c r="J75" s="2"/>
      <c r="K75" s="2"/>
      <c r="L75" s="2"/>
      <c r="M75" s="2"/>
      <c r="N75" s="2"/>
    </row>
    <row r="76" spans="2:14" ht="15.75" customHeight="1">
      <c r="B76" s="2"/>
      <c r="C76" s="3"/>
      <c r="D76" s="23"/>
      <c r="E76" s="2"/>
      <c r="F76" s="25"/>
      <c r="G76" s="2"/>
      <c r="H76" s="26"/>
      <c r="I76" s="26"/>
      <c r="J76" s="2"/>
      <c r="K76" s="2"/>
      <c r="L76" s="2"/>
      <c r="M76" s="2"/>
      <c r="N76" s="2"/>
    </row>
  </sheetData>
  <sheetProtection/>
  <mergeCells count="74">
    <mergeCell ref="K1:M1"/>
    <mergeCell ref="A31:A32"/>
    <mergeCell ref="C28:E28"/>
    <mergeCell ref="F28:H28"/>
    <mergeCell ref="I28:K28"/>
    <mergeCell ref="C13:D13"/>
    <mergeCell ref="E48:G48"/>
    <mergeCell ref="H48:J48"/>
    <mergeCell ref="B73:E73"/>
    <mergeCell ref="B74:E74"/>
    <mergeCell ref="A67:M67"/>
    <mergeCell ref="A54:M54"/>
    <mergeCell ref="A63:M63"/>
    <mergeCell ref="A58:M58"/>
    <mergeCell ref="A66:M66"/>
    <mergeCell ref="K48:M48"/>
    <mergeCell ref="B70:I70"/>
    <mergeCell ref="B9:E9"/>
    <mergeCell ref="B10:E10"/>
    <mergeCell ref="B34:K34"/>
    <mergeCell ref="B35:K35"/>
    <mergeCell ref="C31:C32"/>
    <mergeCell ref="D31:D32"/>
    <mergeCell ref="C14:D14"/>
    <mergeCell ref="G13:L13"/>
    <mergeCell ref="G14:L14"/>
    <mergeCell ref="B24:L24"/>
    <mergeCell ref="B37:M37"/>
    <mergeCell ref="I31:I32"/>
    <mergeCell ref="B46:M46"/>
    <mergeCell ref="H75:I75"/>
    <mergeCell ref="H74:I74"/>
    <mergeCell ref="B69:E69"/>
    <mergeCell ref="B75:E75"/>
    <mergeCell ref="H31:H32"/>
    <mergeCell ref="J31:J32"/>
    <mergeCell ref="B26:K26"/>
    <mergeCell ref="F31:F32"/>
    <mergeCell ref="G31:G32"/>
    <mergeCell ref="C39:E39"/>
    <mergeCell ref="F39:H39"/>
    <mergeCell ref="I39:K39"/>
    <mergeCell ref="K31:K32"/>
    <mergeCell ref="E31:E32"/>
    <mergeCell ref="K2:M2"/>
    <mergeCell ref="K3:M3"/>
    <mergeCell ref="K4:M4"/>
    <mergeCell ref="K5:M5"/>
    <mergeCell ref="G10:L10"/>
    <mergeCell ref="G11:L11"/>
    <mergeCell ref="G9:L9"/>
    <mergeCell ref="A7:M7"/>
    <mergeCell ref="A8:M8"/>
    <mergeCell ref="A9:A10"/>
    <mergeCell ref="A28:A29"/>
    <mergeCell ref="B31:B32"/>
    <mergeCell ref="A44:K44"/>
    <mergeCell ref="A13:A14"/>
    <mergeCell ref="E13:F13"/>
    <mergeCell ref="B19:L19"/>
    <mergeCell ref="B20:M20"/>
    <mergeCell ref="B21:M21"/>
    <mergeCell ref="B28:B29"/>
    <mergeCell ref="B25:L25"/>
    <mergeCell ref="A11:A12"/>
    <mergeCell ref="E14:F14"/>
    <mergeCell ref="B15:K15"/>
    <mergeCell ref="G12:L12"/>
    <mergeCell ref="B22:M22"/>
    <mergeCell ref="B23:L23"/>
    <mergeCell ref="B18:L18"/>
    <mergeCell ref="B17:L17"/>
    <mergeCell ref="B12:E12"/>
    <mergeCell ref="B11:E11"/>
  </mergeCells>
  <printOptions/>
  <pageMargins left="0.19" right="0.18" top="0.53" bottom="0.31" header="0.3" footer="0.3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Portege</cp:lastModifiedBy>
  <cp:lastPrinted>2021-01-27T12:03:20Z</cp:lastPrinted>
  <dcterms:created xsi:type="dcterms:W3CDTF">2018-12-28T08:43:53Z</dcterms:created>
  <dcterms:modified xsi:type="dcterms:W3CDTF">2021-01-27T12:14:42Z</dcterms:modified>
  <cp:category/>
  <cp:version/>
  <cp:contentType/>
  <cp:contentStatus/>
</cp:coreProperties>
</file>