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1807670" sheetId="1" r:id="rId1"/>
  </sheets>
  <definedNames/>
  <calcPr fullCalcOnLoad="1"/>
</workbook>
</file>

<file path=xl/sharedStrings.xml><?xml version="1.0" encoding="utf-8"?>
<sst xmlns="http://schemas.openxmlformats.org/spreadsheetml/2006/main" count="137" uniqueCount="90">
  <si>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</si>
  <si>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</si>
  <si>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</si>
  <si>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</si>
  <si>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</si>
  <si>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</si>
  <si>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</si>
  <si>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</si>
  <si>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</t>
  </si>
  <si>
    <t>8.</t>
  </si>
  <si>
    <t>Усього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</si>
  <si>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</si>
  <si>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</si>
  <si>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</si>
  <si>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</si>
  <si>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</si>
  <si>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</si>
  <si>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</si>
  <si>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</si>
  <si>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</si>
  <si>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</si>
  <si>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</si>
  <si>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Звіт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</si>
  <si>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</si>
  <si>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</si>
  <si>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</si>
  <si>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</si>
  <si>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</si>
  <si>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</si>
  <si>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</si>
  <si>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</si>
  <si>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</si>
  <si>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</si>
  <si>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</si>
  <si>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</si>
  <si>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</si>
  <si>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</si>
  <si>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Управління охорони історичного середовища Львівської міської ради</t>
  </si>
  <si>
    <t>розрахунково</t>
  </si>
  <si>
    <t>Начальник управління</t>
  </si>
  <si>
    <t>охорони історичного середовища</t>
  </si>
  <si>
    <t>грн.</t>
  </si>
  <si>
    <t>0</t>
  </si>
  <si>
    <t>№ з/п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</si>
  <si>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</si>
  <si>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</si>
  <si>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Львівської міської ради</t>
  </si>
  <si>
    <t>Завдання бюджетної програми</t>
  </si>
  <si>
    <t>гривень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</si>
  <si>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</si>
  <si>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</si>
  <si>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</si>
  <si>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</si>
  <si>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</si>
  <si>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</si>
  <si>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</si>
  <si>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Видатки (надані кредити з бюджету) та напрямки використання бюджетних коштів за бюджетною програмою</t>
  </si>
  <si>
    <t xml:space="preserve">Видатки (надані кредити з бюджету) на реалізацію місцевих/регіональних програм,які виконуються в межах бюджетної програми </t>
  </si>
  <si>
    <t>9. Результативні показники бюджетної програми та аналіз їх виконання</t>
  </si>
  <si>
    <t>№
 з/п</t>
  </si>
  <si>
    <t>Пояснення щодо причин відхилення обсягів касових видатків (наданих кредитів з бюджету) за напрямками використання бюджетних коштів від обсягів, затверджених у паспорті бюджетної програми</t>
  </si>
  <si>
    <t xml:space="preserve">    </t>
  </si>
  <si>
    <t xml:space="preserve"> 26 серпня 2014 року № 836</t>
  </si>
  <si>
    <t xml:space="preserve">                                         </t>
  </si>
  <si>
    <t>Наказ Міністерства фінансів України</t>
  </si>
  <si>
    <t>ЗАТВЕРДЖЕНО</t>
  </si>
  <si>
    <t xml:space="preserve"> у редакції наказу Міністерства фінансів України</t>
  </si>
  <si>
    <t xml:space="preserve">  </t>
  </si>
  <si>
    <t>від 29 грудня 2018 року № 1209)</t>
  </si>
  <si>
    <t>Л.С. Онищенко- Швець</t>
  </si>
  <si>
    <t>Узагальнений висновок про виконання бюджеткої програми</t>
  </si>
  <si>
    <t>*Зазначаються всі напрямки використання бюджетних коштів, затверджені у паспорті бюджетної програми.</t>
  </si>
  <si>
    <t>Внески до статутного капіталу суб’єктів господарювання</t>
  </si>
  <si>
    <t>Забезпечення фінансової підтримки суб"єктів господарювання</t>
  </si>
  <si>
    <t>__ Підтримка підприємств комунальної форми власності ____</t>
  </si>
  <si>
    <t xml:space="preserve"> Мета бюджетної програми</t>
  </si>
  <si>
    <t xml:space="preserve">Фінансова підтримка підприємств комунальної форми власності </t>
  </si>
  <si>
    <t>Фінансова підтримка ЛКП "Археологічна-архітектурна служба м. Львова"</t>
  </si>
  <si>
    <t>Фінансова підтримка ЛКП "Музей"Личаківський цвинтар"</t>
  </si>
  <si>
    <t>Розмір статутного капіталу ЛКП «Археологічно- архітектурна служба м. Львова»</t>
  </si>
  <si>
    <t>Розмір статутного капіталу ЛКП «Музей»Личаківський цвинтар»</t>
  </si>
  <si>
    <t>управлінський облік</t>
  </si>
  <si>
    <t xml:space="preserve"> Обсяг здійснення поповнення статутного капіталу ЛКП «Археологічно- архітектурна служба м. Львова»</t>
  </si>
  <si>
    <t>ухвала №4533 від 27.12.2018р.</t>
  </si>
  <si>
    <t>Обсяг здійснення поповнення статутного капіталу ЛКП «Музей»Личаківський цвинтар»</t>
  </si>
  <si>
    <t>Співвідношення суми поповнення статутного капіталу  капіталу ЛКП «Археологічно- архітектурна служба м. Львова»</t>
  </si>
  <si>
    <t>%</t>
  </si>
  <si>
    <t>Співвідношення суми поповнення статутного капіталу  капіталу ЛКП «Музей»Личаківський цвинтар»</t>
  </si>
  <si>
    <t>0490</t>
  </si>
  <si>
    <r>
      <t>про виконання паспорта бюджетної програми місцевого бюджету на 01.01.2021</t>
    </r>
    <r>
      <rPr>
        <b/>
        <sz val="12"/>
        <color indexed="8"/>
        <rFont val="Times New Roman"/>
        <family val="1"/>
      </rPr>
      <t xml:space="preserve"> рік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</si>
</sst>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On&quot;;&quot;On&quot;;&quot;Off&quot;"/>
    <numFmt numFmtId="18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44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2" fillId="0" borderId="0" xfId="0" applyFont="1" applyAlignment="1">
      <alignment horizontal="left" vertical="top"/>
    </xf>
    <xf numFmtId="4" fontId="0" fillId="0" borderId="10" xfId="0" applyNumberFormat="1" applyBorder="1" applyAlignment="1">
      <alignment horizontal="center" vertical="center"/>
    </xf>
    <xf numFmtId="4" fontId="44" fillId="0" borderId="14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N22" sqref="N22"/>
    </sheetView>
  </sheetViews>
  <sheetFormatPr defaultColWidth="13.7109375" defaultRowHeight="15"/>
  <cols>
    <col min="1" max="1" width="5.421875" style="0" customWidth="1"/>
    <col min="2" max="2" width="26.7109375" style="0" customWidth="1"/>
    <col min="3" max="3" width="10.8515625" style="0" customWidth="1"/>
    <col min="4" max="4" width="12.8515625" style="0" customWidth="1"/>
    <col min="5" max="5" width="12.57421875" style="0" customWidth="1"/>
    <col min="6" max="6" width="14.00390625" style="0" customWidth="1"/>
    <col min="7" max="8" width="12.8515625" style="0" customWidth="1"/>
    <col min="9" max="9" width="12.421875" style="0" customWidth="1"/>
    <col min="10" max="10" width="13.140625" style="0" customWidth="1"/>
    <col min="11" max="11" width="14.00390625" style="0" customWidth="1"/>
    <col min="12" max="12" width="13.140625" style="0" customWidth="1"/>
  </cols>
  <sheetData>
    <row r="1" spans="6:13" s="2" customFormat="1" ht="15" customHeight="1">
      <c r="F1" s="36" t="s">
        <v>61</v>
      </c>
      <c r="G1" s="36"/>
      <c r="H1" s="36"/>
      <c r="I1" s="36"/>
      <c r="J1" s="36"/>
      <c r="K1" s="56" t="s">
        <v>65</v>
      </c>
      <c r="L1" s="56"/>
      <c r="M1" s="56"/>
    </row>
    <row r="2" spans="6:13" s="2" customFormat="1" ht="15" customHeight="1">
      <c r="F2" s="37" t="s">
        <v>63</v>
      </c>
      <c r="G2" s="37"/>
      <c r="H2" s="37"/>
      <c r="I2" s="37"/>
      <c r="J2" s="37"/>
      <c r="K2" s="71" t="s">
        <v>64</v>
      </c>
      <c r="L2" s="71"/>
      <c r="M2" s="71"/>
    </row>
    <row r="3" spans="6:13" s="2" customFormat="1" ht="16.5" customHeight="1">
      <c r="F3" s="38"/>
      <c r="G3" s="38"/>
      <c r="H3" s="38"/>
      <c r="I3" s="38"/>
      <c r="J3" s="38"/>
      <c r="K3" s="72" t="s">
        <v>62</v>
      </c>
      <c r="L3" s="72"/>
      <c r="M3" s="72"/>
    </row>
    <row r="4" spans="6:13" s="2" customFormat="1" ht="13.5" customHeight="1">
      <c r="F4" s="39"/>
      <c r="G4" s="39"/>
      <c r="H4" s="39"/>
      <c r="I4" s="39"/>
      <c r="J4" s="39"/>
      <c r="K4" s="73" t="s">
        <v>66</v>
      </c>
      <c r="L4" s="73"/>
      <c r="M4" s="73"/>
    </row>
    <row r="5" spans="6:13" s="2" customFormat="1" ht="15" customHeight="1">
      <c r="F5" s="39"/>
      <c r="G5" s="39"/>
      <c r="H5" s="39"/>
      <c r="I5" s="39" t="s">
        <v>67</v>
      </c>
      <c r="J5" s="39"/>
      <c r="K5" s="73" t="s">
        <v>68</v>
      </c>
      <c r="L5" s="73"/>
      <c r="M5" s="73"/>
    </row>
    <row r="6" s="2" customFormat="1" ht="15"/>
    <row r="7" spans="1:13" ht="15.75">
      <c r="A7" s="75" t="s">
        <v>22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5.75">
      <c r="A8" s="75" t="s">
        <v>89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5.75" customHeight="1">
      <c r="A9" s="54" t="s">
        <v>1</v>
      </c>
      <c r="B9" s="84">
        <v>1800000</v>
      </c>
      <c r="C9" s="84"/>
      <c r="D9" s="84"/>
      <c r="E9" s="84"/>
      <c r="F9" s="19"/>
      <c r="G9" s="74" t="s">
        <v>37</v>
      </c>
      <c r="H9" s="74"/>
      <c r="I9" s="74"/>
      <c r="J9" s="74"/>
      <c r="K9" s="74"/>
      <c r="L9" s="74"/>
      <c r="M9" s="12">
        <v>26256659</v>
      </c>
    </row>
    <row r="10" spans="1:13" ht="15.75" customHeight="1">
      <c r="A10" s="54"/>
      <c r="B10" s="88" t="s">
        <v>50</v>
      </c>
      <c r="C10" s="88"/>
      <c r="D10" s="88"/>
      <c r="E10" s="88"/>
      <c r="F10" s="20"/>
      <c r="G10" s="55" t="s">
        <v>0</v>
      </c>
      <c r="H10" s="55"/>
      <c r="I10" s="55"/>
      <c r="J10" s="55"/>
      <c r="K10" s="55"/>
      <c r="L10" s="55"/>
      <c r="M10" s="16" t="s">
        <v>49</v>
      </c>
    </row>
    <row r="11" spans="1:13" ht="15.75" customHeight="1">
      <c r="A11" s="54" t="s">
        <v>2</v>
      </c>
      <c r="B11" s="84">
        <v>1810000</v>
      </c>
      <c r="C11" s="84"/>
      <c r="D11" s="84"/>
      <c r="E11" s="84"/>
      <c r="F11" s="19"/>
      <c r="G11" s="74" t="s">
        <v>37</v>
      </c>
      <c r="H11" s="74"/>
      <c r="I11" s="74"/>
      <c r="J11" s="74"/>
      <c r="K11" s="74"/>
      <c r="L11" s="74"/>
      <c r="M11" s="12">
        <v>26256659</v>
      </c>
    </row>
    <row r="12" spans="1:13" ht="14.25" customHeight="1">
      <c r="A12" s="54"/>
      <c r="B12" s="83" t="s">
        <v>50</v>
      </c>
      <c r="C12" s="83"/>
      <c r="D12" s="83"/>
      <c r="E12" s="83"/>
      <c r="F12" s="21"/>
      <c r="G12" s="57" t="s">
        <v>21</v>
      </c>
      <c r="H12" s="57"/>
      <c r="I12" s="57"/>
      <c r="J12" s="57"/>
      <c r="K12" s="57"/>
      <c r="L12" s="57"/>
      <c r="M12" s="16" t="s">
        <v>49</v>
      </c>
    </row>
    <row r="13" spans="1:13" ht="18" customHeight="1">
      <c r="A13" s="54" t="s">
        <v>3</v>
      </c>
      <c r="B13" s="35">
        <v>1817670</v>
      </c>
      <c r="C13" s="87">
        <v>7670</v>
      </c>
      <c r="D13" s="87"/>
      <c r="E13" s="68" t="s">
        <v>88</v>
      </c>
      <c r="F13" s="68"/>
      <c r="G13" s="60" t="s">
        <v>72</v>
      </c>
      <c r="H13" s="60"/>
      <c r="I13" s="60"/>
      <c r="J13" s="60"/>
      <c r="K13" s="60"/>
      <c r="L13" s="60"/>
      <c r="M13" s="22">
        <v>13201100000</v>
      </c>
    </row>
    <row r="14" spans="1:13" ht="35.25" customHeight="1">
      <c r="A14" s="54"/>
      <c r="B14" s="20" t="s">
        <v>51</v>
      </c>
      <c r="C14" s="57" t="s">
        <v>52</v>
      </c>
      <c r="D14" s="57"/>
      <c r="E14" s="55" t="s">
        <v>53</v>
      </c>
      <c r="F14" s="55"/>
      <c r="G14" s="57" t="s">
        <v>54</v>
      </c>
      <c r="H14" s="57"/>
      <c r="I14" s="57"/>
      <c r="J14" s="57"/>
      <c r="K14" s="57"/>
      <c r="L14" s="57"/>
      <c r="M14" s="16" t="s">
        <v>55</v>
      </c>
    </row>
    <row r="15" spans="1:12" s="2" customFormat="1" ht="13.5" customHeight="1">
      <c r="A15" s="30" t="s">
        <v>4</v>
      </c>
      <c r="B15" s="56" t="s">
        <v>45</v>
      </c>
      <c r="C15" s="56"/>
      <c r="D15" s="56"/>
      <c r="E15" s="56"/>
      <c r="F15" s="56"/>
      <c r="G15" s="56"/>
      <c r="H15" s="56"/>
      <c r="I15" s="56"/>
      <c r="J15" s="56"/>
      <c r="K15" s="56"/>
      <c r="L15" s="31"/>
    </row>
    <row r="16" spans="2:9" s="2" customFormat="1" ht="11.25" customHeight="1">
      <c r="B16" s="18"/>
      <c r="C16" s="17"/>
      <c r="D16" s="17"/>
      <c r="E16" s="17"/>
      <c r="F16" s="17"/>
      <c r="G16" s="17"/>
      <c r="H16" s="17"/>
      <c r="I16" s="17"/>
    </row>
    <row r="17" spans="1:12" s="2" customFormat="1" ht="17.25" customHeight="1">
      <c r="A17" s="13" t="s">
        <v>43</v>
      </c>
      <c r="B17" s="61" t="s">
        <v>44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s="2" customFormat="1" ht="17.25" customHeight="1">
      <c r="A18" s="27">
        <v>1</v>
      </c>
      <c r="B18" s="61" t="s">
        <v>73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s="2" customFormat="1" ht="17.25" customHeight="1">
      <c r="A19" s="27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3" s="2" customFormat="1" ht="19.5" customHeight="1">
      <c r="A20" s="2" t="s">
        <v>5</v>
      </c>
      <c r="B20" s="69" t="s">
        <v>75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 s="2" customFormat="1" ht="20.25" customHeight="1">
      <c r="B21" s="70" t="s">
        <v>74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s="2" customFormat="1" ht="18.75" customHeight="1">
      <c r="A22" s="2" t="s">
        <v>6</v>
      </c>
      <c r="B22" s="58" t="s">
        <v>47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s="2" customFormat="1" ht="31.5">
      <c r="A23" s="27" t="s">
        <v>43</v>
      </c>
      <c r="B23" s="59" t="s">
        <v>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4"/>
    </row>
    <row r="24" spans="1:12" s="2" customFormat="1" ht="22.5" customHeight="1">
      <c r="A24" s="27">
        <v>1</v>
      </c>
      <c r="B24" s="59" t="s">
        <v>76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s="2" customFormat="1" ht="15.75">
      <c r="A25" s="27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5.75" customHeight="1">
      <c r="A26" s="15" t="s">
        <v>7</v>
      </c>
      <c r="B26" s="58" t="s">
        <v>56</v>
      </c>
      <c r="C26" s="58"/>
      <c r="D26" s="58"/>
      <c r="E26" s="58"/>
      <c r="F26" s="58"/>
      <c r="G26" s="58"/>
      <c r="H26" s="58"/>
      <c r="I26" s="58"/>
      <c r="J26" s="58"/>
      <c r="K26" s="58"/>
      <c r="L26" s="40"/>
    </row>
    <row r="27" spans="11:13" ht="15.75">
      <c r="K27" s="28" t="s">
        <v>48</v>
      </c>
      <c r="L27" s="28"/>
      <c r="M27" s="28"/>
    </row>
    <row r="28" spans="1:12" ht="15.75" customHeight="1">
      <c r="A28" s="62" t="s">
        <v>36</v>
      </c>
      <c r="B28" s="62" t="s">
        <v>35</v>
      </c>
      <c r="C28" s="65" t="s">
        <v>23</v>
      </c>
      <c r="D28" s="66"/>
      <c r="E28" s="67"/>
      <c r="F28" s="65" t="s">
        <v>24</v>
      </c>
      <c r="G28" s="66"/>
      <c r="H28" s="67"/>
      <c r="I28" s="65" t="s">
        <v>25</v>
      </c>
      <c r="J28" s="66"/>
      <c r="K28" s="67"/>
      <c r="L28" s="24"/>
    </row>
    <row r="29" spans="1:12" ht="62.25" customHeight="1">
      <c r="A29" s="62"/>
      <c r="B29" s="62"/>
      <c r="C29" s="27" t="s">
        <v>26</v>
      </c>
      <c r="D29" s="27" t="s">
        <v>27</v>
      </c>
      <c r="E29" s="27" t="s">
        <v>28</v>
      </c>
      <c r="F29" s="27" t="s">
        <v>26</v>
      </c>
      <c r="G29" s="27" t="s">
        <v>27</v>
      </c>
      <c r="H29" s="27" t="s">
        <v>28</v>
      </c>
      <c r="I29" s="27" t="s">
        <v>26</v>
      </c>
      <c r="J29" s="27" t="s">
        <v>27</v>
      </c>
      <c r="K29" s="27" t="s">
        <v>28</v>
      </c>
      <c r="L29" s="24"/>
    </row>
    <row r="30" spans="1:12" ht="15.75">
      <c r="A30" s="34">
        <v>1</v>
      </c>
      <c r="B30" s="34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  <c r="I30" s="27">
        <v>9</v>
      </c>
      <c r="J30" s="27">
        <v>10</v>
      </c>
      <c r="K30" s="27">
        <v>11</v>
      </c>
      <c r="L30" s="24"/>
    </row>
    <row r="31" spans="1:12" ht="15.75">
      <c r="A31" s="85">
        <v>1</v>
      </c>
      <c r="B31" s="63" t="s">
        <v>77</v>
      </c>
      <c r="C31" s="76">
        <v>0</v>
      </c>
      <c r="D31" s="76">
        <v>5500000</v>
      </c>
      <c r="E31" s="76">
        <f>C31+D31</f>
        <v>5500000</v>
      </c>
      <c r="F31" s="76">
        <v>0</v>
      </c>
      <c r="G31" s="76">
        <v>5500000</v>
      </c>
      <c r="H31" s="76">
        <f>F31+G31</f>
        <v>5500000</v>
      </c>
      <c r="I31" s="76">
        <f>C31-F31</f>
        <v>0</v>
      </c>
      <c r="J31" s="76">
        <f>D31-G31</f>
        <v>0</v>
      </c>
      <c r="K31" s="76">
        <f>I31+J31</f>
        <v>0</v>
      </c>
      <c r="L31" s="41"/>
    </row>
    <row r="32" spans="1:12" ht="37.5" customHeight="1">
      <c r="A32" s="86"/>
      <c r="B32" s="64"/>
      <c r="C32" s="77"/>
      <c r="D32" s="77"/>
      <c r="E32" s="77"/>
      <c r="F32" s="77"/>
      <c r="G32" s="77"/>
      <c r="H32" s="77"/>
      <c r="I32" s="77"/>
      <c r="J32" s="77"/>
      <c r="K32" s="77"/>
      <c r="L32" s="42"/>
    </row>
    <row r="33" spans="1:12" ht="56.25" customHeight="1">
      <c r="A33" s="47"/>
      <c r="B33" s="45" t="s">
        <v>78</v>
      </c>
      <c r="C33" s="49"/>
      <c r="D33" s="49">
        <v>500000</v>
      </c>
      <c r="E33" s="49">
        <f>C33+D33</f>
        <v>500000</v>
      </c>
      <c r="F33" s="49">
        <v>0</v>
      </c>
      <c r="G33" s="49">
        <v>500000</v>
      </c>
      <c r="H33" s="49">
        <f>G33+F33</f>
        <v>500000</v>
      </c>
      <c r="I33" s="49">
        <v>0</v>
      </c>
      <c r="J33" s="49">
        <v>0</v>
      </c>
      <c r="K33" s="49">
        <v>0</v>
      </c>
      <c r="L33" s="42"/>
    </row>
    <row r="34" spans="1:12" ht="15.75">
      <c r="A34" s="32"/>
      <c r="B34" s="27" t="s">
        <v>10</v>
      </c>
      <c r="C34" s="52">
        <f>C31</f>
        <v>0</v>
      </c>
      <c r="D34" s="52">
        <f>D31+D33</f>
        <v>6000000</v>
      </c>
      <c r="E34" s="52">
        <f aca="true" t="shared" si="0" ref="E34:K34">E31+E33</f>
        <v>6000000</v>
      </c>
      <c r="F34" s="52">
        <f t="shared" si="0"/>
        <v>0</v>
      </c>
      <c r="G34" s="52">
        <f t="shared" si="0"/>
        <v>6000000</v>
      </c>
      <c r="H34" s="52">
        <f t="shared" si="0"/>
        <v>6000000</v>
      </c>
      <c r="I34" s="52">
        <f t="shared" si="0"/>
        <v>0</v>
      </c>
      <c r="J34" s="52">
        <f t="shared" si="0"/>
        <v>0</v>
      </c>
      <c r="K34" s="52">
        <f t="shared" si="0"/>
        <v>0</v>
      </c>
      <c r="L34" s="24"/>
    </row>
    <row r="35" spans="1:12" ht="33" customHeight="1">
      <c r="A35" s="33"/>
      <c r="B35" s="65" t="s">
        <v>60</v>
      </c>
      <c r="C35" s="66"/>
      <c r="D35" s="66"/>
      <c r="E35" s="66"/>
      <c r="F35" s="66"/>
      <c r="G35" s="66"/>
      <c r="H35" s="66"/>
      <c r="I35" s="66"/>
      <c r="J35" s="66"/>
      <c r="K35" s="67"/>
      <c r="L35" s="24"/>
    </row>
    <row r="36" spans="1:12" ht="14.25" customHeight="1">
      <c r="A36" s="33"/>
      <c r="B36" s="65"/>
      <c r="C36" s="66"/>
      <c r="D36" s="66"/>
      <c r="E36" s="66"/>
      <c r="F36" s="66"/>
      <c r="G36" s="66"/>
      <c r="H36" s="66"/>
      <c r="I36" s="66"/>
      <c r="J36" s="66"/>
      <c r="K36" s="67"/>
      <c r="L36" s="24"/>
    </row>
    <row r="37" ht="15.75">
      <c r="A37" s="1"/>
    </row>
    <row r="38" spans="1:13" ht="15.75" customHeight="1">
      <c r="A38" s="15" t="s">
        <v>9</v>
      </c>
      <c r="B38" s="69" t="s">
        <v>57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2" ht="15.75">
      <c r="B39" s="1"/>
      <c r="K39" s="28" t="s">
        <v>48</v>
      </c>
      <c r="L39" s="28"/>
    </row>
    <row r="40" spans="1:12" ht="45" customHeight="1">
      <c r="A40" s="27" t="s">
        <v>36</v>
      </c>
      <c r="B40" s="27" t="s">
        <v>11</v>
      </c>
      <c r="C40" s="65" t="s">
        <v>23</v>
      </c>
      <c r="D40" s="66"/>
      <c r="E40" s="67"/>
      <c r="F40" s="65" t="s">
        <v>24</v>
      </c>
      <c r="G40" s="66"/>
      <c r="H40" s="67"/>
      <c r="I40" s="65" t="s">
        <v>25</v>
      </c>
      <c r="J40" s="66"/>
      <c r="K40" s="67"/>
      <c r="L40" s="24"/>
    </row>
    <row r="41" spans="1:12" ht="31.5">
      <c r="A41" s="27"/>
      <c r="B41" s="27"/>
      <c r="C41" s="27" t="s">
        <v>26</v>
      </c>
      <c r="D41" s="27" t="s">
        <v>27</v>
      </c>
      <c r="E41" s="27" t="s">
        <v>28</v>
      </c>
      <c r="F41" s="27" t="s">
        <v>26</v>
      </c>
      <c r="G41" s="27" t="s">
        <v>27</v>
      </c>
      <c r="H41" s="27" t="s">
        <v>28</v>
      </c>
      <c r="I41" s="27" t="s">
        <v>26</v>
      </c>
      <c r="J41" s="27" t="s">
        <v>27</v>
      </c>
      <c r="K41" s="27" t="s">
        <v>28</v>
      </c>
      <c r="L41" s="24"/>
    </row>
    <row r="42" spans="1:12" ht="15.75">
      <c r="A42" s="27">
        <v>1</v>
      </c>
      <c r="B42" s="27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11</v>
      </c>
      <c r="L42" s="24"/>
    </row>
    <row r="43" spans="1:12" ht="15.75">
      <c r="A43" s="27"/>
      <c r="B43" s="4"/>
      <c r="C43" s="27"/>
      <c r="D43" s="27"/>
      <c r="E43" s="27"/>
      <c r="F43" s="27"/>
      <c r="G43" s="27"/>
      <c r="H43" s="27"/>
      <c r="I43" s="27"/>
      <c r="J43" s="27"/>
      <c r="K43" s="27"/>
      <c r="L43" s="24"/>
    </row>
    <row r="44" spans="1:12" ht="15.75">
      <c r="A44" s="27"/>
      <c r="B44" s="4" t="s">
        <v>10</v>
      </c>
      <c r="C44" s="27"/>
      <c r="D44" s="27"/>
      <c r="E44" s="27"/>
      <c r="F44" s="27"/>
      <c r="G44" s="27"/>
      <c r="H44" s="27"/>
      <c r="I44" s="27"/>
      <c r="J44" s="27"/>
      <c r="K44" s="27"/>
      <c r="L44" s="24"/>
    </row>
    <row r="45" spans="1:12" ht="20.25" customHeight="1">
      <c r="A45" s="65" t="s">
        <v>29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24"/>
    </row>
    <row r="46" ht="15.75">
      <c r="B46" s="1"/>
    </row>
    <row r="47" spans="2:14" ht="15.75" customHeight="1">
      <c r="B47" s="69" t="s">
        <v>58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29"/>
    </row>
    <row r="48" ht="15.75">
      <c r="B48" s="1"/>
    </row>
    <row r="49" spans="1:13" ht="31.5" customHeight="1">
      <c r="A49" s="89" t="s">
        <v>59</v>
      </c>
      <c r="B49" s="89" t="s">
        <v>30</v>
      </c>
      <c r="C49" s="89" t="s">
        <v>13</v>
      </c>
      <c r="D49" s="89" t="s">
        <v>14</v>
      </c>
      <c r="E49" s="65" t="s">
        <v>23</v>
      </c>
      <c r="F49" s="66"/>
      <c r="G49" s="67"/>
      <c r="H49" s="65" t="s">
        <v>31</v>
      </c>
      <c r="I49" s="66"/>
      <c r="J49" s="67"/>
      <c r="K49" s="65" t="s">
        <v>25</v>
      </c>
      <c r="L49" s="66"/>
      <c r="M49" s="66"/>
    </row>
    <row r="50" spans="1:13" ht="31.5">
      <c r="A50" s="90"/>
      <c r="B50" s="90"/>
      <c r="C50" s="90"/>
      <c r="D50" s="90"/>
      <c r="E50" s="27" t="s">
        <v>26</v>
      </c>
      <c r="F50" s="27" t="s">
        <v>27</v>
      </c>
      <c r="G50" s="27" t="s">
        <v>28</v>
      </c>
      <c r="H50" s="27" t="s">
        <v>26</v>
      </c>
      <c r="I50" s="27" t="s">
        <v>27</v>
      </c>
      <c r="J50" s="27" t="s">
        <v>28</v>
      </c>
      <c r="K50" s="27" t="s">
        <v>26</v>
      </c>
      <c r="L50" s="27" t="s">
        <v>27</v>
      </c>
      <c r="M50" s="27" t="s">
        <v>28</v>
      </c>
    </row>
    <row r="51" spans="1:13" ht="15.75">
      <c r="A51" s="27">
        <v>1</v>
      </c>
      <c r="B51" s="27">
        <v>2</v>
      </c>
      <c r="C51" s="27">
        <v>3</v>
      </c>
      <c r="D51" s="27">
        <v>4</v>
      </c>
      <c r="E51" s="27">
        <v>5</v>
      </c>
      <c r="F51" s="27">
        <v>6</v>
      </c>
      <c r="G51" s="27">
        <v>7</v>
      </c>
      <c r="H51" s="27">
        <v>8</v>
      </c>
      <c r="I51" s="27">
        <v>9</v>
      </c>
      <c r="J51" s="27">
        <v>10</v>
      </c>
      <c r="K51" s="27">
        <v>11</v>
      </c>
      <c r="L51" s="27"/>
      <c r="M51" s="27">
        <v>12</v>
      </c>
    </row>
    <row r="52" spans="1:13" ht="15.75">
      <c r="A52" s="27">
        <v>1</v>
      </c>
      <c r="B52" s="4" t="s">
        <v>15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60">
      <c r="A53" s="27"/>
      <c r="B53" s="8" t="s">
        <v>79</v>
      </c>
      <c r="C53" s="44" t="s">
        <v>41</v>
      </c>
      <c r="D53" s="8" t="s">
        <v>81</v>
      </c>
      <c r="E53" s="48">
        <v>0</v>
      </c>
      <c r="F53" s="49">
        <v>10148917</v>
      </c>
      <c r="G53" s="48">
        <f>E53+F53</f>
        <v>10148917</v>
      </c>
      <c r="H53" s="43">
        <v>0</v>
      </c>
      <c r="I53" s="49">
        <v>11548917</v>
      </c>
      <c r="J53" s="49">
        <f>H53+I53</f>
        <v>11548917</v>
      </c>
      <c r="K53" s="49">
        <f>E53-H53</f>
        <v>0</v>
      </c>
      <c r="L53" s="49">
        <f>I53-F53</f>
        <v>1400000</v>
      </c>
      <c r="M53" s="49">
        <f>J53-G53</f>
        <v>1400000</v>
      </c>
    </row>
    <row r="54" spans="1:13" ht="45">
      <c r="A54" s="46"/>
      <c r="B54" s="8" t="s">
        <v>80</v>
      </c>
      <c r="C54" s="44" t="s">
        <v>41</v>
      </c>
      <c r="D54" s="8" t="s">
        <v>81</v>
      </c>
      <c r="E54" s="53">
        <v>0</v>
      </c>
      <c r="F54" s="49">
        <v>1511739</v>
      </c>
      <c r="G54" s="48">
        <f>E54+F54</f>
        <v>1511739</v>
      </c>
      <c r="H54" s="43">
        <v>0</v>
      </c>
      <c r="I54" s="49">
        <v>1511739</v>
      </c>
      <c r="J54" s="49">
        <v>1511739</v>
      </c>
      <c r="K54" s="49">
        <v>0</v>
      </c>
      <c r="L54" s="49">
        <v>0</v>
      </c>
      <c r="M54" s="49">
        <v>0</v>
      </c>
    </row>
    <row r="55" spans="1:13" ht="20.25" customHeight="1">
      <c r="A55" s="65" t="s">
        <v>33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 ht="15.75">
      <c r="A56" s="27">
        <v>2</v>
      </c>
      <c r="B56" s="4" t="s">
        <v>16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90">
      <c r="A57" s="27"/>
      <c r="B57" s="8" t="s">
        <v>82</v>
      </c>
      <c r="C57" s="44" t="s">
        <v>41</v>
      </c>
      <c r="D57" s="8" t="s">
        <v>83</v>
      </c>
      <c r="E57" s="11" t="s">
        <v>42</v>
      </c>
      <c r="F57" s="49">
        <v>5500000</v>
      </c>
      <c r="G57" s="49">
        <f>E57+F57</f>
        <v>5500000</v>
      </c>
      <c r="H57" s="49">
        <v>0</v>
      </c>
      <c r="I57" s="49">
        <v>5500000</v>
      </c>
      <c r="J57" s="49">
        <f>H57+I57</f>
        <v>5500000</v>
      </c>
      <c r="K57" s="49">
        <v>0</v>
      </c>
      <c r="L57" s="49">
        <f>I57-G57</f>
        <v>0</v>
      </c>
      <c r="M57" s="9">
        <f>L57</f>
        <v>0</v>
      </c>
    </row>
    <row r="58" spans="1:13" ht="75">
      <c r="A58" s="46"/>
      <c r="B58" s="8" t="s">
        <v>84</v>
      </c>
      <c r="C58" s="44" t="s">
        <v>41</v>
      </c>
      <c r="D58" s="8" t="s">
        <v>83</v>
      </c>
      <c r="E58" s="11" t="s">
        <v>42</v>
      </c>
      <c r="F58" s="49">
        <v>500000</v>
      </c>
      <c r="G58" s="49">
        <f>E58+F58</f>
        <v>500000</v>
      </c>
      <c r="H58" s="49">
        <v>0</v>
      </c>
      <c r="I58" s="49">
        <v>500000</v>
      </c>
      <c r="J58" s="49">
        <f>H58+I58</f>
        <v>500000</v>
      </c>
      <c r="K58" s="49">
        <v>0</v>
      </c>
      <c r="L58" s="49">
        <v>0</v>
      </c>
      <c r="M58" s="9">
        <v>0</v>
      </c>
    </row>
    <row r="59" spans="1:13" ht="15.75" customHeight="1">
      <c r="A59" s="65" t="s">
        <v>33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ht="15.75">
      <c r="A60" s="27">
        <v>3</v>
      </c>
      <c r="B60" s="4" t="s">
        <v>17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75" customHeight="1">
      <c r="A61" s="27"/>
      <c r="B61" s="8" t="s">
        <v>85</v>
      </c>
      <c r="C61" s="10" t="s">
        <v>86</v>
      </c>
      <c r="D61" s="8" t="s">
        <v>38</v>
      </c>
      <c r="E61" s="9">
        <v>0</v>
      </c>
      <c r="F61" s="9">
        <v>54</v>
      </c>
      <c r="G61" s="9">
        <f>E61+F61</f>
        <v>54</v>
      </c>
      <c r="H61" s="9">
        <v>0</v>
      </c>
      <c r="I61" s="9">
        <v>48</v>
      </c>
      <c r="J61" s="9">
        <f>H61+I61</f>
        <v>48</v>
      </c>
      <c r="K61" s="9">
        <v>0</v>
      </c>
      <c r="L61" s="9">
        <f>F61-I61</f>
        <v>6</v>
      </c>
      <c r="M61" s="9">
        <f>K61+L61</f>
        <v>6</v>
      </c>
    </row>
    <row r="62" spans="1:13" ht="75.75" customHeight="1">
      <c r="A62" s="46"/>
      <c r="B62" s="8" t="s">
        <v>87</v>
      </c>
      <c r="C62" s="10" t="s">
        <v>86</v>
      </c>
      <c r="D62" s="8" t="s">
        <v>38</v>
      </c>
      <c r="E62" s="9">
        <v>0</v>
      </c>
      <c r="F62" s="9">
        <v>33</v>
      </c>
      <c r="G62" s="9">
        <v>43.77</v>
      </c>
      <c r="H62" s="9">
        <v>0</v>
      </c>
      <c r="I62" s="9">
        <v>33</v>
      </c>
      <c r="J62" s="9">
        <f>H62+I62</f>
        <v>33</v>
      </c>
      <c r="K62" s="9">
        <v>0</v>
      </c>
      <c r="L62" s="9">
        <v>0</v>
      </c>
      <c r="M62" s="9">
        <v>0</v>
      </c>
    </row>
    <row r="63" spans="1:13" ht="15.75" customHeight="1">
      <c r="A63" s="65" t="s">
        <v>33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ht="15.75">
      <c r="A64" s="27">
        <v>4</v>
      </c>
      <c r="B64" s="4" t="s">
        <v>18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27"/>
      <c r="B65" s="7" t="s">
        <v>32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customHeight="1">
      <c r="A66" s="65" t="s">
        <v>33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</row>
    <row r="67" spans="1:13" ht="15.75" customHeight="1">
      <c r="A67" s="65" t="s">
        <v>34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7"/>
    </row>
    <row r="68" ht="15.75">
      <c r="B68" s="1"/>
    </row>
    <row r="69" spans="1:9" ht="15.75">
      <c r="A69" t="s">
        <v>12</v>
      </c>
      <c r="B69" s="80" t="s">
        <v>70</v>
      </c>
      <c r="C69" s="80"/>
      <c r="D69" s="80"/>
      <c r="E69" s="80"/>
      <c r="F69" s="50"/>
      <c r="G69" s="50"/>
      <c r="H69" s="50"/>
      <c r="I69" s="50"/>
    </row>
    <row r="70" spans="2:9" ht="15">
      <c r="B70" s="82" t="s">
        <v>71</v>
      </c>
      <c r="C70" s="82"/>
      <c r="D70" s="82"/>
      <c r="E70" s="82"/>
      <c r="F70" s="82"/>
      <c r="G70" s="82"/>
      <c r="H70" s="82"/>
      <c r="I70" s="82"/>
    </row>
    <row r="71" spans="2:9" ht="15">
      <c r="B71" s="51"/>
      <c r="C71" s="51"/>
      <c r="D71" s="51"/>
      <c r="E71" s="51"/>
      <c r="F71" s="51"/>
      <c r="G71" s="51"/>
      <c r="H71" s="51"/>
      <c r="I71" s="51"/>
    </row>
    <row r="73" spans="2:14" ht="15.75" customHeight="1">
      <c r="B73" s="69" t="s">
        <v>39</v>
      </c>
      <c r="C73" s="69"/>
      <c r="D73" s="69"/>
      <c r="E73" s="69"/>
      <c r="F73" s="28"/>
      <c r="G73" s="2"/>
      <c r="H73" s="2"/>
      <c r="I73" s="2"/>
      <c r="J73" s="2"/>
      <c r="K73" s="2"/>
      <c r="L73" s="2"/>
      <c r="M73" s="2"/>
      <c r="N73" s="2"/>
    </row>
    <row r="74" spans="2:14" ht="15.75" customHeight="1">
      <c r="B74" s="69" t="s">
        <v>40</v>
      </c>
      <c r="C74" s="69"/>
      <c r="D74" s="69"/>
      <c r="E74" s="69"/>
      <c r="F74" s="6"/>
      <c r="G74" s="5"/>
      <c r="H74" s="79" t="s">
        <v>69</v>
      </c>
      <c r="I74" s="79"/>
      <c r="J74" s="2"/>
      <c r="K74" s="2"/>
      <c r="L74" s="2"/>
      <c r="M74" s="2"/>
      <c r="N74" s="2"/>
    </row>
    <row r="75" spans="2:14" ht="15" customHeight="1">
      <c r="B75" s="81" t="s">
        <v>46</v>
      </c>
      <c r="C75" s="81"/>
      <c r="D75" s="81"/>
      <c r="E75" s="81"/>
      <c r="F75" s="25" t="s">
        <v>19</v>
      </c>
      <c r="G75" s="2"/>
      <c r="H75" s="78" t="s">
        <v>20</v>
      </c>
      <c r="I75" s="78"/>
      <c r="J75" s="2"/>
      <c r="K75" s="2"/>
      <c r="L75" s="2"/>
      <c r="M75" s="2"/>
      <c r="N75" s="2"/>
    </row>
    <row r="76" spans="2:14" ht="15.75" customHeight="1">
      <c r="B76" s="2"/>
      <c r="C76" s="3"/>
      <c r="D76" s="23"/>
      <c r="E76" s="2"/>
      <c r="F76" s="25"/>
      <c r="G76" s="2"/>
      <c r="H76" s="26"/>
      <c r="I76" s="26"/>
      <c r="J76" s="2"/>
      <c r="K76" s="2"/>
      <c r="L76" s="2"/>
      <c r="M76" s="2"/>
      <c r="N76" s="2"/>
    </row>
  </sheetData>
  <sheetProtection/>
  <mergeCells count="78">
    <mergeCell ref="C49:C50"/>
    <mergeCell ref="D49:D50"/>
    <mergeCell ref="B49:B50"/>
    <mergeCell ref="A49:A50"/>
    <mergeCell ref="E31:E32"/>
    <mergeCell ref="K49:M49"/>
    <mergeCell ref="E49:G49"/>
    <mergeCell ref="H49:J49"/>
    <mergeCell ref="B35:K35"/>
    <mergeCell ref="B36:K36"/>
    <mergeCell ref="B12:E12"/>
    <mergeCell ref="B11:E11"/>
    <mergeCell ref="K1:M1"/>
    <mergeCell ref="A31:A32"/>
    <mergeCell ref="C28:E28"/>
    <mergeCell ref="F28:H28"/>
    <mergeCell ref="I28:K28"/>
    <mergeCell ref="C13:D13"/>
    <mergeCell ref="B9:E9"/>
    <mergeCell ref="B10:E10"/>
    <mergeCell ref="B73:E73"/>
    <mergeCell ref="B74:E74"/>
    <mergeCell ref="A67:M67"/>
    <mergeCell ref="A55:M55"/>
    <mergeCell ref="A63:M63"/>
    <mergeCell ref="A59:M59"/>
    <mergeCell ref="A66:M66"/>
    <mergeCell ref="B70:I70"/>
    <mergeCell ref="C31:C32"/>
    <mergeCell ref="D31:D32"/>
    <mergeCell ref="C14:D14"/>
    <mergeCell ref="B47:M47"/>
    <mergeCell ref="H75:I75"/>
    <mergeCell ref="H74:I74"/>
    <mergeCell ref="B69:E69"/>
    <mergeCell ref="B75:E75"/>
    <mergeCell ref="H31:H32"/>
    <mergeCell ref="C40:E40"/>
    <mergeCell ref="F40:H40"/>
    <mergeCell ref="I40:K40"/>
    <mergeCell ref="B24:L24"/>
    <mergeCell ref="B38:M38"/>
    <mergeCell ref="I31:I32"/>
    <mergeCell ref="J31:J32"/>
    <mergeCell ref="K31:K32"/>
    <mergeCell ref="B26:K26"/>
    <mergeCell ref="F31:F32"/>
    <mergeCell ref="G31:G32"/>
    <mergeCell ref="K2:M2"/>
    <mergeCell ref="K3:M3"/>
    <mergeCell ref="K4:M4"/>
    <mergeCell ref="K5:M5"/>
    <mergeCell ref="G10:L10"/>
    <mergeCell ref="G11:L11"/>
    <mergeCell ref="G9:L9"/>
    <mergeCell ref="A7:M7"/>
    <mergeCell ref="A8:M8"/>
    <mergeCell ref="A9:A10"/>
    <mergeCell ref="A28:A29"/>
    <mergeCell ref="B31:B32"/>
    <mergeCell ref="A45:K45"/>
    <mergeCell ref="A13:A14"/>
    <mergeCell ref="E13:F13"/>
    <mergeCell ref="B19:L19"/>
    <mergeCell ref="B20:M20"/>
    <mergeCell ref="B21:M21"/>
    <mergeCell ref="B28:B29"/>
    <mergeCell ref="B25:L25"/>
    <mergeCell ref="A11:A12"/>
    <mergeCell ref="E14:F14"/>
    <mergeCell ref="B15:K15"/>
    <mergeCell ref="G12:L12"/>
    <mergeCell ref="B22:M22"/>
    <mergeCell ref="B23:L23"/>
    <mergeCell ref="G13:L13"/>
    <mergeCell ref="G14:L14"/>
    <mergeCell ref="B17:L17"/>
    <mergeCell ref="B18:L18"/>
  </mergeCells>
  <printOptions/>
  <pageMargins left="0.19" right="0.18" top="0.53" bottom="0.31" header="0.3" footer="0.3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Portege</cp:lastModifiedBy>
  <cp:lastPrinted>2021-01-27T12:23:19Z</cp:lastPrinted>
  <dcterms:created xsi:type="dcterms:W3CDTF">2018-12-28T08:43:53Z</dcterms:created>
  <dcterms:modified xsi:type="dcterms:W3CDTF">2021-01-27T12:25:04Z</dcterms:modified>
  <cp:category/>
  <cp:version/>
  <cp:contentType/>
  <cp:contentStatus/>
</cp:coreProperties>
</file>